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 filterPrivacy="1"/>
  <xr:revisionPtr revIDLastSave="0" documentId="8_{03869D53-31ED-F74F-835E-9D16A2C5C8EF}" xr6:coauthVersionLast="47" xr6:coauthVersionMax="47" xr10:uidLastSave="{00000000-0000-0000-0000-000000000000}"/>
  <bookViews>
    <workbookView xWindow="8200" yWindow="880" windowWidth="20600" windowHeight="15580" xr2:uid="{00000000-000D-0000-FFFF-FFFF00000000}"/>
  </bookViews>
  <sheets>
    <sheet name="工程表" sheetId="1" r:id="rId1"/>
  </sheets>
  <definedNames>
    <definedName name="_xlnm.Print_Area" localSheetId="0">工程表!$A$1:$P$85</definedName>
    <definedName name="_xlnm.Print_Titles" localSheetId="0">工程表!$6:$6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1" l="1"/>
  <c r="D64" i="1"/>
  <c r="D55" i="1"/>
  <c r="D39" i="1"/>
  <c r="D8" i="1"/>
  <c r="D26" i="1" l="1"/>
</calcChain>
</file>

<file path=xl/sharedStrings.xml><?xml version="1.0" encoding="utf-8"?>
<sst xmlns="http://schemas.openxmlformats.org/spreadsheetml/2006/main" count="133" uniqueCount="133">
  <si>
    <t>1週</t>
    <rPh sb="1" eb="2">
      <t>シュウ</t>
    </rPh>
    <phoneticPr fontId="1"/>
  </si>
  <si>
    <t>2週</t>
    <rPh sb="1" eb="2">
      <t>シュウ</t>
    </rPh>
    <phoneticPr fontId="1"/>
  </si>
  <si>
    <t>3週</t>
    <rPh sb="1" eb="2">
      <t>シュウ</t>
    </rPh>
    <phoneticPr fontId="1"/>
  </si>
  <si>
    <t>4週</t>
    <rPh sb="1" eb="2">
      <t>シュウ</t>
    </rPh>
    <phoneticPr fontId="1"/>
  </si>
  <si>
    <t>習得できる
知識・スキル</t>
    <rPh sb="0" eb="2">
      <t>シュウトク</t>
    </rPh>
    <rPh sb="6" eb="8">
      <t>チシキ</t>
    </rPh>
    <phoneticPr fontId="1"/>
  </si>
  <si>
    <t>研修タイトル</t>
    <rPh sb="0" eb="2">
      <t>ケンシュウ</t>
    </rPh>
    <phoneticPr fontId="1"/>
  </si>
  <si>
    <t>5週</t>
    <rPh sb="1" eb="2">
      <t>シュウ</t>
    </rPh>
    <phoneticPr fontId="1"/>
  </si>
  <si>
    <t>6週</t>
    <rPh sb="1" eb="2">
      <t>シュウ</t>
    </rPh>
    <phoneticPr fontId="1"/>
  </si>
  <si>
    <t>7週</t>
    <rPh sb="1" eb="2">
      <t>シュウ</t>
    </rPh>
    <phoneticPr fontId="1"/>
  </si>
  <si>
    <t>8週</t>
    <rPh sb="1" eb="2">
      <t>シュウ</t>
    </rPh>
    <phoneticPr fontId="1"/>
  </si>
  <si>
    <t>番号</t>
    <rPh sb="0" eb="2">
      <t>バンゴウ</t>
    </rPh>
    <phoneticPr fontId="1"/>
  </si>
  <si>
    <t>所要時間
（分）</t>
    <rPh sb="0" eb="2">
      <t>ショヨウ</t>
    </rPh>
    <rPh sb="2" eb="4">
      <t>ジカン</t>
    </rPh>
    <rPh sb="6" eb="7">
      <t>フン</t>
    </rPh>
    <phoneticPr fontId="1"/>
  </si>
  <si>
    <t>クレーム対応</t>
    <rPh sb="4" eb="6">
      <t>タイオウ</t>
    </rPh>
    <phoneticPr fontId="1"/>
  </si>
  <si>
    <t>情報セキュリティ</t>
    <rPh sb="0" eb="2">
      <t>ジョウホウ</t>
    </rPh>
    <phoneticPr fontId="1"/>
  </si>
  <si>
    <t>【STEP3】 会計・税務の主要業務研修（約２週間）</t>
    <rPh sb="8" eb="10">
      <t>カイケイ</t>
    </rPh>
    <rPh sb="11" eb="13">
      <t>ゼイム</t>
    </rPh>
    <rPh sb="14" eb="16">
      <t>シュヨウ</t>
    </rPh>
    <rPh sb="16" eb="18">
      <t>ギョウム</t>
    </rPh>
    <rPh sb="18" eb="20">
      <t>ケンシュウ</t>
    </rPh>
    <rPh sb="21" eb="22">
      <t>ヤク</t>
    </rPh>
    <rPh sb="23" eb="25">
      <t>シュウカン</t>
    </rPh>
    <phoneticPr fontId="1"/>
  </si>
  <si>
    <t>コーチング</t>
    <phoneticPr fontId="1"/>
  </si>
  <si>
    <t>労務管理</t>
    <rPh sb="0" eb="2">
      <t>ロウム</t>
    </rPh>
    <rPh sb="2" eb="4">
      <t>カンリ</t>
    </rPh>
    <phoneticPr fontId="1"/>
  </si>
  <si>
    <t>危機管理</t>
    <rPh sb="0" eb="4">
      <t>キキカンリ</t>
    </rPh>
    <phoneticPr fontId="1"/>
  </si>
  <si>
    <t>コンプライアンス</t>
    <phoneticPr fontId="1"/>
  </si>
  <si>
    <t>SNS教育</t>
    <rPh sb="3" eb="5">
      <t>キョウイク</t>
    </rPh>
    <phoneticPr fontId="1"/>
  </si>
  <si>
    <t>ヒアリング力</t>
    <rPh sb="5" eb="6">
      <t>リョク</t>
    </rPh>
    <phoneticPr fontId="1"/>
  </si>
  <si>
    <t>【STEP6】 課題解決型ビジネススキル研修（約１週間）</t>
    <rPh sb="8" eb="10">
      <t>カダイ</t>
    </rPh>
    <rPh sb="10" eb="12">
      <t>カイケツ</t>
    </rPh>
    <rPh sb="12" eb="13">
      <t>ガタ</t>
    </rPh>
    <rPh sb="20" eb="22">
      <t>ケンシュウ</t>
    </rPh>
    <rPh sb="23" eb="24">
      <t>ヤク</t>
    </rPh>
    <rPh sb="25" eb="27">
      <t>シュウカン</t>
    </rPh>
    <phoneticPr fontId="1"/>
  </si>
  <si>
    <t>9週</t>
    <rPh sb="1" eb="2">
      <t>シュウ</t>
    </rPh>
    <phoneticPr fontId="1"/>
  </si>
  <si>
    <t>10週</t>
    <rPh sb="2" eb="3">
      <t>シュウ</t>
    </rPh>
    <phoneticPr fontId="1"/>
  </si>
  <si>
    <t>11週</t>
    <rPh sb="2" eb="3">
      <t>シュウ</t>
    </rPh>
    <phoneticPr fontId="1"/>
  </si>
  <si>
    <t>【STEP1】 会計・税務の基本業務研修（約４週間）</t>
    <rPh sb="8" eb="10">
      <t>カイケイ</t>
    </rPh>
    <rPh sb="11" eb="13">
      <t>ゼイム</t>
    </rPh>
    <rPh sb="14" eb="16">
      <t>キホン</t>
    </rPh>
    <rPh sb="16" eb="18">
      <t>ギョウム</t>
    </rPh>
    <rPh sb="18" eb="20">
      <t>ケンシュウ</t>
    </rPh>
    <rPh sb="21" eb="22">
      <t>ヤク</t>
    </rPh>
    <rPh sb="23" eb="25">
      <t>シュウカン</t>
    </rPh>
    <phoneticPr fontId="1"/>
  </si>
  <si>
    <t>【STEP5】 会計・税務の特化テーマ研修（約２週間）</t>
    <rPh sb="8" eb="10">
      <t>カイケイ</t>
    </rPh>
    <rPh sb="11" eb="13">
      <t>ゼイム</t>
    </rPh>
    <rPh sb="14" eb="16">
      <t>トッカ</t>
    </rPh>
    <rPh sb="19" eb="21">
      <t>ケンシュウ</t>
    </rPh>
    <rPh sb="22" eb="23">
      <t>ヤク</t>
    </rPh>
    <rPh sb="24" eb="26">
      <t>シュウカン</t>
    </rPh>
    <phoneticPr fontId="1"/>
  </si>
  <si>
    <t>会計事務所のM＆Aについて</t>
    <phoneticPr fontId="1"/>
  </si>
  <si>
    <t>アフターコロナの社会変化を見据えた 成長する士業事務所の労務戦略</t>
    <phoneticPr fontId="1"/>
  </si>
  <si>
    <t>ダイバーシティ時代における会計事務所の人材戦略 ～ミドル＆シニア人材が事務所の未来を左右する！？～</t>
    <phoneticPr fontId="1"/>
  </si>
  <si>
    <t>事務所サービスの見直し＆生産性向上ポイント</t>
    <phoneticPr fontId="1"/>
  </si>
  <si>
    <t>会計事務所の未来-DXの取組と未来はどこまで進むのか</t>
    <phoneticPr fontId="1"/>
  </si>
  <si>
    <t>訪れる採用難の波 ～今までの常識では人材が採用できない時代へ～</t>
    <phoneticPr fontId="1"/>
  </si>
  <si>
    <t>障がい者雇用 成功のコツ</t>
    <phoneticPr fontId="1"/>
  </si>
  <si>
    <t>ゲーミフィケーションを取り入れ、スタッフのモチベーションを高める方法</t>
    <phoneticPr fontId="1"/>
  </si>
  <si>
    <t>リーダーシップ</t>
    <phoneticPr fontId="1"/>
  </si>
  <si>
    <t>管理職のリーダーシップ</t>
    <phoneticPr fontId="1"/>
  </si>
  <si>
    <t>部下育成</t>
    <rPh sb="0" eb="2">
      <t>ブカ</t>
    </rPh>
    <rPh sb="2" eb="4">
      <t>イクセイ</t>
    </rPh>
    <phoneticPr fontId="1"/>
  </si>
  <si>
    <t>管理職の育成</t>
    <phoneticPr fontId="1"/>
  </si>
  <si>
    <t>OJT</t>
    <phoneticPr fontId="1"/>
  </si>
  <si>
    <t>権限譲渡のためのOJTとOJTの管理</t>
    <phoneticPr fontId="1"/>
  </si>
  <si>
    <t>チーム力を上げる</t>
    <phoneticPr fontId="1"/>
  </si>
  <si>
    <t>ファシリテーション</t>
    <phoneticPr fontId="1"/>
  </si>
  <si>
    <t>どうすればうまく『仕切れる』ようになるか</t>
    <phoneticPr fontId="1"/>
  </si>
  <si>
    <t>管理職向け 業務改善</t>
    <phoneticPr fontId="1"/>
  </si>
  <si>
    <t>業務改善</t>
    <rPh sb="0" eb="2">
      <t>ギョウム</t>
    </rPh>
    <rPh sb="2" eb="4">
      <t>カイゼン</t>
    </rPh>
    <phoneticPr fontId="1"/>
  </si>
  <si>
    <t>職場の労務リスクとその対応</t>
    <phoneticPr fontId="1"/>
  </si>
  <si>
    <t>組織で高めるクレーム対応力</t>
    <phoneticPr fontId="1"/>
  </si>
  <si>
    <t>ハラスメント</t>
    <phoneticPr fontId="1"/>
  </si>
  <si>
    <t>管理職が覚えておきたい職場のハラスメント</t>
    <phoneticPr fontId="1"/>
  </si>
  <si>
    <t>自社を守るための取締役の危機対応</t>
    <phoneticPr fontId="1"/>
  </si>
  <si>
    <t>役員・上級管理者の法的義務と課題</t>
    <phoneticPr fontId="1"/>
  </si>
  <si>
    <t>役員・取締役の役割と責任</t>
    <phoneticPr fontId="1"/>
  </si>
  <si>
    <t>SNSのビジネス活用</t>
    <phoneticPr fontId="1"/>
  </si>
  <si>
    <t>管理会計</t>
    <rPh sb="0" eb="2">
      <t>カンリ</t>
    </rPh>
    <rPh sb="2" eb="4">
      <t>カイケイ</t>
    </rPh>
    <phoneticPr fontId="1"/>
  </si>
  <si>
    <t>管理職に必要な管理会計の知識</t>
    <phoneticPr fontId="1"/>
  </si>
  <si>
    <t>戦略立案</t>
    <rPh sb="0" eb="2">
      <t>センリャク</t>
    </rPh>
    <rPh sb="2" eb="4">
      <t>リツアン</t>
    </rPh>
    <phoneticPr fontId="1"/>
  </si>
  <si>
    <t>2030年を見すえた戦略計画のポイント</t>
    <phoneticPr fontId="1"/>
  </si>
  <si>
    <t>経営計画策定</t>
    <phoneticPr fontId="1"/>
  </si>
  <si>
    <t>経営計画策定と実行管理</t>
    <phoneticPr fontId="1"/>
  </si>
  <si>
    <t>スタッフも顧問先もオール納得のロジカル経営を実践
経営の仕組み化＆顧問料見直しの進め方</t>
    <phoneticPr fontId="1"/>
  </si>
  <si>
    <t>会計事務所にとって最強の採用手法「アルムナイ採用」を成功させるポイント</t>
    <phoneticPr fontId="1"/>
  </si>
  <si>
    <t>管理職向け人材育成マインドセット研修</t>
    <phoneticPr fontId="1"/>
  </si>
  <si>
    <t>経営計画の立て方とPDCA会議の回し方</t>
  </si>
  <si>
    <t>会計事務所における労務トラブルの事例と解消法</t>
  </si>
  <si>
    <t>税理士が知っておきたい労務トラブルのポイント</t>
  </si>
  <si>
    <t>中小企業と会計事務所のデジタル化
～日本商工会議所⻘年部 会⻑を1年間務めた イワサキ経営 吉川社長から学ぶ～</t>
    <phoneticPr fontId="1"/>
  </si>
  <si>
    <t>中小企業と会計事務所にとって、本当に必要なデジタル化とは</t>
    <phoneticPr fontId="1"/>
  </si>
  <si>
    <t>近代経営流 記帳代行業務の効率的なシステム化</t>
    <phoneticPr fontId="1"/>
  </si>
  <si>
    <t>AIとタッグを組んでクライアントの問題解決を⽀援
税理⼠・会計事務所向け「chatGPT」活⽤ガイド</t>
    <phoneticPr fontId="1"/>
  </si>
  <si>
    <t>生成AIとデジタルインボイスで変わる経理の未来</t>
    <phoneticPr fontId="1"/>
  </si>
  <si>
    <t>徹底検証「ChatGPT」vs「Bard」vs「Claude」の能力比較
〜会計事務所業務に最も使えるAIはどれだ？〜</t>
    <phoneticPr fontId="1"/>
  </si>
  <si>
    <t>会計事務所でのChatGPT活用のヒント</t>
    <phoneticPr fontId="1"/>
  </si>
  <si>
    <t>ITリテラシー研修</t>
    <phoneticPr fontId="1"/>
  </si>
  <si>
    <t>会計事務所の業務改革</t>
    <phoneticPr fontId="1"/>
  </si>
  <si>
    <t>「Microsoft 365」とも連携するマイクロソフトの生成型AI
会計事務所のための「Copilot（コパイロット）× Excel」活用ガイド</t>
    <phoneticPr fontId="1"/>
  </si>
  <si>
    <t>会計事務所が活用する生成AI「チャットボット」
最新の活用事例と“本当に使えるチャットボット”を導入するポイント</t>
    <phoneticPr fontId="1"/>
  </si>
  <si>
    <t>売上3億超のサービスファームを目指す 御堂筋流「戦略計画」のつくり方</t>
    <phoneticPr fontId="1"/>
  </si>
  <si>
    <t>会計事務所が実践する 成果を最大化する「仕組み」の作り方</t>
    <phoneticPr fontId="1"/>
  </si>
  <si>
    <t>SS式 主婦パート 人材採用・育成の仕組み</t>
    <phoneticPr fontId="1"/>
  </si>
  <si>
    <t>税理士法人トライウィン流 採用・教育と事務所拡大戦略</t>
    <phoneticPr fontId="1"/>
  </si>
  <si>
    <t>人事コンサルタント、採用担当者必見！リファラル採用成功の秘訣</t>
    <phoneticPr fontId="1"/>
  </si>
  <si>
    <t>職員のやる気と働き方は「制度」で決まる！
若手職員の定着とベテラン社員の頑張りを促す人事制度の考え方</t>
    <phoneticPr fontId="1"/>
  </si>
  <si>
    <t>継続的・安定的に事務所を成長させる設計図の描き方</t>
    <phoneticPr fontId="1"/>
  </si>
  <si>
    <t>いちご会計事務所のランチェスター戦略経営</t>
    <phoneticPr fontId="1"/>
  </si>
  <si>
    <t>―10年連続増収増益、平均年収も増加し続けている税理士法人山根総合会計事務所―
総勢50名の組織へ成長した経営・採用・育成戦略を大公開</t>
    <phoneticPr fontId="1"/>
  </si>
  <si>
    <t>職員1人あたり売上2,200万円以上を達成させた
いちご会計事務所のランチェスター戦略に基づくWeb営業戦略</t>
    <phoneticPr fontId="1"/>
  </si>
  <si>
    <t>次世代の人材戦略と財務戦略セミナー</t>
    <phoneticPr fontId="1"/>
  </si>
  <si>
    <t>これからの会計事務所の役割</t>
    <phoneticPr fontId="1"/>
  </si>
  <si>
    <t>会計事務所の法律トラブル解決法
～職員や顧問先との間で起こる法律問題への対応～</t>
    <phoneticPr fontId="1"/>
  </si>
  <si>
    <t>AI時代の会計事務所IT活用業務効率化メソッド</t>
    <phoneticPr fontId="1"/>
  </si>
  <si>
    <t>会計事務所のテレワーク成功事例</t>
    <phoneticPr fontId="1"/>
  </si>
  <si>
    <t>DX活用した事務所経営</t>
    <phoneticPr fontId="1"/>
  </si>
  <si>
    <t>【学習テーマ】リーダーシップ、部下育成、OJT、コーチング、ヒアリング力、ファシリテーション、クレーム対応</t>
    <rPh sb="1" eb="3">
      <t>ガクシュウ</t>
    </rPh>
    <rPh sb="15" eb="17">
      <t>ブカ</t>
    </rPh>
    <rPh sb="17" eb="19">
      <t>イクセイ</t>
    </rPh>
    <rPh sb="35" eb="36">
      <t>リョク</t>
    </rPh>
    <rPh sb="51" eb="53">
      <t>タイオウ</t>
    </rPh>
    <phoneticPr fontId="1"/>
  </si>
  <si>
    <t xml:space="preserve">【学習テーマ】業務改善、労務管理、ハラスメント、危機管理、コンプラアインス、情報セキュリティ、SNS教育、管理会計 </t>
    <rPh sb="1" eb="3">
      <t>ガクシュウ</t>
    </rPh>
    <rPh sb="7" eb="9">
      <t>ギョウム</t>
    </rPh>
    <rPh sb="9" eb="11">
      <t>カイゼン</t>
    </rPh>
    <rPh sb="12" eb="14">
      <t>ロウム</t>
    </rPh>
    <rPh sb="14" eb="16">
      <t>カンリ</t>
    </rPh>
    <rPh sb="24" eb="28">
      <t>キキカンリ</t>
    </rPh>
    <rPh sb="38" eb="40">
      <t>ジョウホウ</t>
    </rPh>
    <rPh sb="50" eb="52">
      <t>キョウイク</t>
    </rPh>
    <rPh sb="53" eb="55">
      <t>カンリ</t>
    </rPh>
    <rPh sb="55" eb="57">
      <t>カイケイ</t>
    </rPh>
    <phoneticPr fontId="1"/>
  </si>
  <si>
    <t>会計事務所の経営計画の立て方</t>
    <rPh sb="0" eb="2">
      <t>カイケイ</t>
    </rPh>
    <rPh sb="2" eb="5">
      <t>ジムショ</t>
    </rPh>
    <rPh sb="6" eb="8">
      <t>ケイエイ</t>
    </rPh>
    <rPh sb="8" eb="10">
      <t>ケイカク</t>
    </rPh>
    <rPh sb="11" eb="12">
      <t>タ</t>
    </rPh>
    <rPh sb="13" eb="14">
      <t>カタ</t>
    </rPh>
    <phoneticPr fontId="1"/>
  </si>
  <si>
    <t>会計事務所経営の仕組み化</t>
    <rPh sb="0" eb="2">
      <t>カイケイ</t>
    </rPh>
    <rPh sb="2" eb="5">
      <t>ジムショ</t>
    </rPh>
    <rPh sb="5" eb="7">
      <t>ケイエイ</t>
    </rPh>
    <rPh sb="8" eb="10">
      <t>シク</t>
    </rPh>
    <rPh sb="11" eb="12">
      <t>カ</t>
    </rPh>
    <phoneticPr fontId="1"/>
  </si>
  <si>
    <t>会計事務所のランチェスター戦略</t>
    <rPh sb="0" eb="2">
      <t>カイケイ</t>
    </rPh>
    <rPh sb="2" eb="5">
      <t>ジムショ</t>
    </rPh>
    <rPh sb="13" eb="15">
      <t>センリャク</t>
    </rPh>
    <phoneticPr fontId="1"/>
  </si>
  <si>
    <t>会計事務所の業務効率化・生産性向上</t>
    <rPh sb="0" eb="2">
      <t>カイケイ</t>
    </rPh>
    <rPh sb="2" eb="5">
      <t>ジムショ</t>
    </rPh>
    <rPh sb="6" eb="8">
      <t>ギョウム</t>
    </rPh>
    <rPh sb="8" eb="11">
      <t>コウリツカ</t>
    </rPh>
    <rPh sb="12" eb="15">
      <t>セイサンセイ</t>
    </rPh>
    <rPh sb="15" eb="17">
      <t>コウジョウ</t>
    </rPh>
    <phoneticPr fontId="1"/>
  </si>
  <si>
    <t>会計事務所のM＆A</t>
    <rPh sb="0" eb="2">
      <t>カイケイ</t>
    </rPh>
    <rPh sb="2" eb="5">
      <t>ジムショ</t>
    </rPh>
    <phoneticPr fontId="1"/>
  </si>
  <si>
    <t>事務所経営の今後の方向性</t>
    <rPh sb="0" eb="3">
      <t>ジムショ</t>
    </rPh>
    <rPh sb="3" eb="5">
      <t>ケイエイ</t>
    </rPh>
    <rPh sb="6" eb="8">
      <t>コンゴ</t>
    </rPh>
    <rPh sb="9" eb="12">
      <t>ホウコウセイ</t>
    </rPh>
    <phoneticPr fontId="1"/>
  </si>
  <si>
    <t>会計事務所の採用手法</t>
    <rPh sb="0" eb="2">
      <t>カイケイ</t>
    </rPh>
    <rPh sb="2" eb="5">
      <t>ジムショ</t>
    </rPh>
    <rPh sb="6" eb="8">
      <t>サイヨウ</t>
    </rPh>
    <rPh sb="8" eb="10">
      <t>シュホウ</t>
    </rPh>
    <phoneticPr fontId="1"/>
  </si>
  <si>
    <t>会計事務所の人事戦略</t>
    <rPh sb="0" eb="2">
      <t>カイケイ</t>
    </rPh>
    <rPh sb="2" eb="5">
      <t>ジムショ</t>
    </rPh>
    <rPh sb="6" eb="8">
      <t>ジンジ</t>
    </rPh>
    <rPh sb="8" eb="10">
      <t>センリャク</t>
    </rPh>
    <phoneticPr fontId="1"/>
  </si>
  <si>
    <t>会計事務所の人材育成の仕組み</t>
    <rPh sb="0" eb="2">
      <t>カイケイ</t>
    </rPh>
    <rPh sb="2" eb="5">
      <t>ジムショ</t>
    </rPh>
    <rPh sb="6" eb="8">
      <t>ジンザイ</t>
    </rPh>
    <rPh sb="8" eb="10">
      <t>イクセイ</t>
    </rPh>
    <rPh sb="11" eb="13">
      <t>シク</t>
    </rPh>
    <phoneticPr fontId="1"/>
  </si>
  <si>
    <t>会計事務所の人事制度</t>
    <rPh sb="0" eb="2">
      <t>カイケイ</t>
    </rPh>
    <rPh sb="2" eb="5">
      <t>ジムショ</t>
    </rPh>
    <rPh sb="6" eb="8">
      <t>ジンジ</t>
    </rPh>
    <rPh sb="8" eb="10">
      <t>セイド</t>
    </rPh>
    <phoneticPr fontId="1"/>
  </si>
  <si>
    <t>会計事務所の障がい者雇用の方法</t>
    <rPh sb="0" eb="5">
      <t>カイケイジムショ</t>
    </rPh>
    <rPh sb="6" eb="7">
      <t>ショウ</t>
    </rPh>
    <rPh sb="9" eb="10">
      <t>シャ</t>
    </rPh>
    <rPh sb="10" eb="12">
      <t>コヨウ</t>
    </rPh>
    <rPh sb="13" eb="15">
      <t>ホウホウ</t>
    </rPh>
    <phoneticPr fontId="1"/>
  </si>
  <si>
    <t>会計事務所に必要なITスキル</t>
    <rPh sb="0" eb="2">
      <t>カイケイ</t>
    </rPh>
    <rPh sb="2" eb="5">
      <t>ジムショ</t>
    </rPh>
    <rPh sb="6" eb="8">
      <t>ヒツヨウ</t>
    </rPh>
    <phoneticPr fontId="1"/>
  </si>
  <si>
    <t>会計事務所の法務トラブル対応</t>
    <rPh sb="6" eb="8">
      <t>ホウム</t>
    </rPh>
    <rPh sb="12" eb="14">
      <t>タイオウ</t>
    </rPh>
    <phoneticPr fontId="1"/>
  </si>
  <si>
    <t>【学習テーマ】事務所経営（経営計画・戦略、仕組み化、業務効率化・生産性向上、M＆A）</t>
    <rPh sb="1" eb="3">
      <t>ガクシュウ</t>
    </rPh>
    <rPh sb="7" eb="9">
      <t>ジム</t>
    </rPh>
    <rPh sb="9" eb="10">
      <t>ショ</t>
    </rPh>
    <rPh sb="10" eb="12">
      <t>ケイエイ</t>
    </rPh>
    <rPh sb="13" eb="15">
      <t>ケイエイ</t>
    </rPh>
    <rPh sb="15" eb="17">
      <t>ケイカク</t>
    </rPh>
    <rPh sb="18" eb="20">
      <t>センリャク</t>
    </rPh>
    <rPh sb="21" eb="23">
      <t>シク</t>
    </rPh>
    <rPh sb="24" eb="25">
      <t>カ</t>
    </rPh>
    <rPh sb="26" eb="28">
      <t>ギョウム</t>
    </rPh>
    <rPh sb="28" eb="30">
      <t>コウリツ</t>
    </rPh>
    <rPh sb="30" eb="31">
      <t>カ</t>
    </rPh>
    <rPh sb="32" eb="34">
      <t>セイサン</t>
    </rPh>
    <rPh sb="34" eb="35">
      <t>セイ</t>
    </rPh>
    <rPh sb="35" eb="37">
      <t>コウジョウ</t>
    </rPh>
    <phoneticPr fontId="1"/>
  </si>
  <si>
    <t>コンセプト
①事務所経営の本質とマネジメント手法を理解する　②会計事務所特有の採用・人事・労務・法務の知識・スキルを手に入れる　③会計事務所のデジタル化の進め方を身につける</t>
    <rPh sb="7" eb="10">
      <t>ジムショ</t>
    </rPh>
    <rPh sb="10" eb="12">
      <t>ケイエイ</t>
    </rPh>
    <rPh sb="13" eb="15">
      <t>ホンシツ</t>
    </rPh>
    <rPh sb="22" eb="24">
      <t>シュホウ</t>
    </rPh>
    <rPh sb="25" eb="27">
      <t>リカイ</t>
    </rPh>
    <rPh sb="31" eb="33">
      <t>カイケイ</t>
    </rPh>
    <rPh sb="33" eb="36">
      <t>ジムショ</t>
    </rPh>
    <rPh sb="36" eb="38">
      <t>トクユウ</t>
    </rPh>
    <rPh sb="39" eb="41">
      <t>サイヨウ</t>
    </rPh>
    <rPh sb="42" eb="44">
      <t>ジンジ</t>
    </rPh>
    <rPh sb="45" eb="47">
      <t>ロウム</t>
    </rPh>
    <rPh sb="48" eb="50">
      <t>ホウム</t>
    </rPh>
    <rPh sb="51" eb="53">
      <t>チシキ</t>
    </rPh>
    <rPh sb="58" eb="59">
      <t>テ</t>
    </rPh>
    <rPh sb="60" eb="61">
      <t>イ</t>
    </rPh>
    <rPh sb="65" eb="67">
      <t>カイケイ</t>
    </rPh>
    <rPh sb="67" eb="70">
      <t>ジムショ</t>
    </rPh>
    <rPh sb="75" eb="76">
      <t>カ</t>
    </rPh>
    <rPh sb="77" eb="78">
      <t>スス</t>
    </rPh>
    <rPh sb="79" eb="80">
      <t>カタ</t>
    </rPh>
    <rPh sb="81" eb="82">
      <t>ミ</t>
    </rPh>
    <phoneticPr fontId="1"/>
  </si>
  <si>
    <t>経営幹部向け 「新」業界標準カリキュラム スケジュール表　
（１日約１～２時間・約３ヵ月）</t>
    <rPh sb="0" eb="2">
      <t>ケイエイ</t>
    </rPh>
    <rPh sb="2" eb="4">
      <t>カンブ</t>
    </rPh>
    <rPh sb="4" eb="5">
      <t>ム</t>
    </rPh>
    <rPh sb="8" eb="9">
      <t>シン</t>
    </rPh>
    <rPh sb="10" eb="12">
      <t>ギョウカイ</t>
    </rPh>
    <rPh sb="12" eb="14">
      <t>ヒョウジュン</t>
    </rPh>
    <rPh sb="32" eb="33">
      <t>ニチ</t>
    </rPh>
    <rPh sb="33" eb="34">
      <t>ヤク</t>
    </rPh>
    <rPh sb="37" eb="39">
      <t>ジカン</t>
    </rPh>
    <rPh sb="40" eb="41">
      <t>ヤク</t>
    </rPh>
    <rPh sb="43" eb="44">
      <t>ゲツ</t>
    </rPh>
    <phoneticPr fontId="1"/>
  </si>
  <si>
    <t>【STEP2】 ビジネススキルの基礎研修（約１週間）</t>
    <phoneticPr fontId="1"/>
  </si>
  <si>
    <t>会計事務所の労務戦略</t>
    <rPh sb="6" eb="8">
      <t>ロウム</t>
    </rPh>
    <rPh sb="8" eb="10">
      <t>センリャク</t>
    </rPh>
    <phoneticPr fontId="1"/>
  </si>
  <si>
    <t>会計事務所の労務トラブル対応</t>
    <rPh sb="0" eb="2">
      <t>カイケイ</t>
    </rPh>
    <rPh sb="2" eb="5">
      <t>ジムショ</t>
    </rPh>
    <rPh sb="6" eb="8">
      <t>ロウム</t>
    </rPh>
    <rPh sb="12" eb="14">
      <t>タイオウ</t>
    </rPh>
    <phoneticPr fontId="1"/>
  </si>
  <si>
    <t>会計事務所の拡大経営戦略</t>
    <rPh sb="0" eb="2">
      <t>カイケイ</t>
    </rPh>
    <rPh sb="2" eb="5">
      <t>ジムショ</t>
    </rPh>
    <rPh sb="6" eb="8">
      <t>カクダイ</t>
    </rPh>
    <rPh sb="8" eb="10">
      <t>ケイエイ</t>
    </rPh>
    <rPh sb="10" eb="12">
      <t>センリャク</t>
    </rPh>
    <phoneticPr fontId="1"/>
  </si>
  <si>
    <t>到達目標
①成功する事務所経営の実現　②効果的な採用・人事制度の構築と労務・法務トラブルの解決　③DXや生成AIを活用した会計事務所の業務改革</t>
    <rPh sb="0" eb="2">
      <t>トウタツ</t>
    </rPh>
    <rPh sb="2" eb="4">
      <t>モクヒョウ</t>
    </rPh>
    <rPh sb="6" eb="8">
      <t>セイコウ</t>
    </rPh>
    <rPh sb="10" eb="13">
      <t>ジムショ</t>
    </rPh>
    <rPh sb="13" eb="15">
      <t>ケイエイ</t>
    </rPh>
    <rPh sb="16" eb="18">
      <t>ジツゲン</t>
    </rPh>
    <rPh sb="20" eb="23">
      <t>コウカテキ</t>
    </rPh>
    <rPh sb="24" eb="26">
      <t>サイヨウ</t>
    </rPh>
    <rPh sb="27" eb="29">
      <t>ジンジ</t>
    </rPh>
    <rPh sb="29" eb="31">
      <t>セイド</t>
    </rPh>
    <rPh sb="32" eb="34">
      <t>コウチク</t>
    </rPh>
    <rPh sb="35" eb="37">
      <t>ロウム</t>
    </rPh>
    <rPh sb="38" eb="40">
      <t>ホウム</t>
    </rPh>
    <rPh sb="45" eb="47">
      <t>カイケツ</t>
    </rPh>
    <rPh sb="52" eb="54">
      <t>セイセイ</t>
    </rPh>
    <rPh sb="57" eb="59">
      <t>カツヨウ</t>
    </rPh>
    <rPh sb="61" eb="63">
      <t>カイケイ</t>
    </rPh>
    <rPh sb="63" eb="66">
      <t>ジムショ</t>
    </rPh>
    <rPh sb="67" eb="69">
      <t>ギョウム</t>
    </rPh>
    <rPh sb="69" eb="71">
      <t>カイカク</t>
    </rPh>
    <phoneticPr fontId="1"/>
  </si>
  <si>
    <t>【学習テーマ】採用・人事制度の構築、労務・法務トラブル対応</t>
    <rPh sb="1" eb="3">
      <t>ガクシュウ</t>
    </rPh>
    <rPh sb="7" eb="9">
      <t>サイヨウ</t>
    </rPh>
    <rPh sb="10" eb="12">
      <t>ジンジ</t>
    </rPh>
    <rPh sb="12" eb="14">
      <t>セイド</t>
    </rPh>
    <rPh sb="15" eb="17">
      <t>コウチク</t>
    </rPh>
    <rPh sb="18" eb="20">
      <t>ロウム</t>
    </rPh>
    <rPh sb="21" eb="23">
      <t>ホウム</t>
    </rPh>
    <rPh sb="27" eb="29">
      <t>タイオウ</t>
    </rPh>
    <phoneticPr fontId="1"/>
  </si>
  <si>
    <t>DXを活用した会計事務所の業務改革</t>
    <rPh sb="3" eb="5">
      <t>カツヨウ</t>
    </rPh>
    <rPh sb="7" eb="9">
      <t>カイケイ</t>
    </rPh>
    <rPh sb="9" eb="12">
      <t>ジムショ</t>
    </rPh>
    <rPh sb="13" eb="15">
      <t>ギョウム</t>
    </rPh>
    <rPh sb="15" eb="17">
      <t>カイカク</t>
    </rPh>
    <phoneticPr fontId="1"/>
  </si>
  <si>
    <t>生成AIを活用した会計事務所の業務改革</t>
    <rPh sb="0" eb="2">
      <t>セイセイ</t>
    </rPh>
    <rPh sb="5" eb="7">
      <t>カツヨウ</t>
    </rPh>
    <rPh sb="9" eb="11">
      <t>カイケイ</t>
    </rPh>
    <rPh sb="11" eb="14">
      <t>ジムショ</t>
    </rPh>
    <rPh sb="15" eb="17">
      <t>ギョウム</t>
    </rPh>
    <rPh sb="17" eb="19">
      <t>カイカク</t>
    </rPh>
    <phoneticPr fontId="1"/>
  </si>
  <si>
    <t>役員・上級管理者の基礎力</t>
    <rPh sb="0" eb="2">
      <t>ヤクイn</t>
    </rPh>
    <rPh sb="3" eb="5">
      <t>ジョウ</t>
    </rPh>
    <rPh sb="9" eb="12">
      <t>キソ</t>
    </rPh>
    <phoneticPr fontId="1"/>
  </si>
  <si>
    <t>【学習テーマ】役員・上級管理者の基礎力、マネジメント、戦略立案、経営計画策定</t>
    <rPh sb="1" eb="3">
      <t>ガクシュウ</t>
    </rPh>
    <rPh sb="7" eb="9">
      <t>ヤクイn</t>
    </rPh>
    <rPh sb="10" eb="12">
      <t>ジョウ</t>
    </rPh>
    <rPh sb="12" eb="15">
      <t>カn</t>
    </rPh>
    <rPh sb="16" eb="19">
      <t>キソ</t>
    </rPh>
    <rPh sb="27" eb="29">
      <t>センリャク</t>
    </rPh>
    <rPh sb="29" eb="31">
      <t>リツアン</t>
    </rPh>
    <rPh sb="32" eb="34">
      <t>ケイエイ</t>
    </rPh>
    <rPh sb="34" eb="36">
      <t>ケイカク</t>
    </rPh>
    <rPh sb="36" eb="38">
      <t>サクテイ</t>
    </rPh>
    <phoneticPr fontId="1"/>
  </si>
  <si>
    <t>オープニング</t>
    <phoneticPr fontId="1"/>
  </si>
  <si>
    <t>昇格前セッション</t>
    <phoneticPr fontId="1"/>
  </si>
  <si>
    <t>組織について</t>
    <phoneticPr fontId="1"/>
  </si>
  <si>
    <t>経営に関するマネジメント</t>
    <phoneticPr fontId="1"/>
  </si>
  <si>
    <t>業務に関するマネジメント</t>
    <phoneticPr fontId="1"/>
  </si>
  <si>
    <t>育成に関するマネジメント</t>
    <phoneticPr fontId="1"/>
  </si>
  <si>
    <t>会計に関するマネジメント</t>
    <phoneticPr fontId="1"/>
  </si>
  <si>
    <t>労務に関するマネジメント</t>
    <phoneticPr fontId="1"/>
  </si>
  <si>
    <t>未来を描く</t>
    <phoneticPr fontId="1"/>
  </si>
  <si>
    <t>【学習テーマ】DX・生成AIを活用した会計事務所の業務改革</t>
    <rPh sb="10" eb="12">
      <t>セイセイ</t>
    </rPh>
    <rPh sb="15" eb="17">
      <t>カツヨウ</t>
    </rPh>
    <rPh sb="19" eb="21">
      <t>カイケイ</t>
    </rPh>
    <rPh sb="21" eb="24">
      <t>ジムショ</t>
    </rPh>
    <rPh sb="25" eb="27">
      <t>ギョウム</t>
    </rPh>
    <rPh sb="27" eb="29">
      <t>カイカク</t>
    </rPh>
    <phoneticPr fontId="1"/>
  </si>
  <si>
    <t>【STEP4】 対人関係ビジネススキル（人間力向上）研修（約１週間）</t>
    <rPh sb="8" eb="10">
      <t>タイジン</t>
    </rPh>
    <rPh sb="10" eb="12">
      <t>カンケイ</t>
    </rPh>
    <rPh sb="20" eb="22">
      <t>ニンゲン</t>
    </rPh>
    <rPh sb="22" eb="23">
      <t>リョク</t>
    </rPh>
    <rPh sb="26" eb="28">
      <t>ケンシュウ</t>
    </rPh>
    <rPh sb="29" eb="30">
      <t>ヤク</t>
    </rPh>
    <rPh sb="31" eb="33">
      <t>シュウカン</t>
    </rPh>
    <phoneticPr fontId="1"/>
  </si>
  <si>
    <t>「役員・上級管理者」向けコーチング研修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</si>
</sst>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#,##0_ 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name val="メイリオ"/>
      <family val="3"/>
      <charset val="128"/>
    </font>
    <font>
      <u/>
      <sz val="9"/>
      <color theme="10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b/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メイリオ"/>
      <family val="3"/>
      <charset val="128"/>
    </font>
    <font>
      <sz val="12"/>
      <name val="ＭＳ Ｐゴシック"/>
      <family val="2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F6CF"/>
        <bgColor indexed="64"/>
      </patternFill>
    </fill>
    <fill>
      <patternFill patternType="darkUp">
        <fgColor rgb="FFFA5D4C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278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rgb="FF000000"/>
      </bottom>
      <diagonal/>
    </border>
    <border>
      <left/>
      <right/>
      <top style="hair">
        <color indexed="64"/>
      </top>
      <bottom style="dotted">
        <color rgb="FF000000"/>
      </bottom>
      <diagonal/>
    </border>
    <border>
      <left/>
      <right style="thin">
        <color rgb="FF000000"/>
      </right>
      <top style="hair">
        <color indexed="64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rgb="FF000000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7" fillId="0" borderId="9" xfId="1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9" fillId="0" borderId="8" xfId="0" applyFont="1" applyBorder="1">
      <alignment vertical="center"/>
    </xf>
    <xf numFmtId="0" fontId="9" fillId="0" borderId="0" xfId="0" applyFont="1">
      <alignment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177" fontId="9" fillId="0" borderId="0" xfId="0" applyNumberFormat="1" applyFont="1">
      <alignment vertical="center"/>
    </xf>
    <xf numFmtId="0" fontId="12" fillId="8" borderId="4" xfId="0" applyFont="1" applyFill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 wrapText="1"/>
    </xf>
    <xf numFmtId="176" fontId="16" fillId="6" borderId="3" xfId="0" applyNumberFormat="1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 wrapText="1"/>
    </xf>
    <xf numFmtId="0" fontId="9" fillId="0" borderId="17" xfId="0" applyFont="1" applyBorder="1">
      <alignment vertical="center"/>
    </xf>
    <xf numFmtId="177" fontId="12" fillId="9" borderId="13" xfId="0" applyNumberFormat="1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>
      <alignment horizontal="center" vertical="center"/>
    </xf>
    <xf numFmtId="177" fontId="12" fillId="7" borderId="9" xfId="0" applyNumberFormat="1" applyFont="1" applyFill="1" applyBorder="1" applyAlignment="1" applyProtection="1">
      <alignment horizontal="center" vertical="center"/>
      <protection locked="0"/>
    </xf>
    <xf numFmtId="177" fontId="12" fillId="9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8" fillId="4" borderId="23" xfId="0" applyFont="1" applyFill="1" applyBorder="1" applyAlignment="1">
      <alignment vertical="center" wrapText="1"/>
    </xf>
    <xf numFmtId="0" fontId="7" fillId="0" borderId="16" xfId="1" applyFont="1" applyFill="1" applyBorder="1" applyAlignment="1">
      <alignment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0" borderId="25" xfId="1" applyFont="1" applyFill="1" applyBorder="1" applyAlignment="1">
      <alignment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9" fillId="0" borderId="27" xfId="0" applyFont="1" applyBorder="1">
      <alignment vertical="center"/>
    </xf>
    <xf numFmtId="0" fontId="8" fillId="4" borderId="26" xfId="0" applyFont="1" applyFill="1" applyBorder="1" applyAlignment="1">
      <alignment vertical="center" wrapText="1"/>
    </xf>
    <xf numFmtId="0" fontId="6" fillId="0" borderId="30" xfId="0" applyFont="1" applyBorder="1" applyAlignment="1" applyProtection="1">
      <alignment horizontal="center" vertical="center"/>
      <protection locked="0"/>
    </xf>
    <xf numFmtId="0" fontId="7" fillId="0" borderId="28" xfId="1" applyFont="1" applyFill="1" applyBorder="1" applyAlignment="1">
      <alignment vertical="center" wrapText="1"/>
    </xf>
    <xf numFmtId="0" fontId="7" fillId="0" borderId="29" xfId="1" applyFont="1" applyBorder="1" applyAlignment="1">
      <alignment vertical="center" wrapText="1"/>
    </xf>
    <xf numFmtId="0" fontId="7" fillId="0" borderId="16" xfId="1" applyFont="1" applyFill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29" xfId="1" applyFont="1" applyFill="1" applyBorder="1" applyAlignment="1">
      <alignment vertical="center" wrapText="1"/>
    </xf>
    <xf numFmtId="0" fontId="12" fillId="8" borderId="4" xfId="0" applyFont="1" applyFill="1" applyBorder="1" applyAlignment="1" applyProtection="1">
      <alignment horizontal="center" vertical="center"/>
      <protection locked="0"/>
    </xf>
    <xf numFmtId="0" fontId="2" fillId="8" borderId="4" xfId="0" applyFont="1" applyFill="1" applyBorder="1" applyAlignment="1">
      <alignment horizontal="center" vertical="center"/>
    </xf>
    <xf numFmtId="0" fontId="15" fillId="9" borderId="5" xfId="0" applyFont="1" applyFill="1" applyBorder="1" applyAlignment="1" applyProtection="1">
      <alignment horizontal="center" vertical="center"/>
      <protection locked="0"/>
    </xf>
    <xf numFmtId="0" fontId="15" fillId="9" borderId="9" xfId="0" applyFont="1" applyFill="1" applyBorder="1" applyAlignment="1" applyProtection="1">
      <alignment horizontal="center" vertical="center"/>
      <protection locked="0"/>
    </xf>
    <xf numFmtId="0" fontId="2" fillId="9" borderId="9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15" fillId="7" borderId="5" xfId="0" applyFont="1" applyFill="1" applyBorder="1" applyAlignment="1" applyProtection="1">
      <alignment horizontal="center" vertical="center"/>
      <protection locked="0"/>
    </xf>
    <xf numFmtId="0" fontId="10" fillId="7" borderId="9" xfId="0" applyFont="1" applyFill="1" applyBorder="1" applyAlignment="1" applyProtection="1">
      <alignment horizontal="center" vertical="center"/>
      <protection locked="0"/>
    </xf>
    <xf numFmtId="0" fontId="2" fillId="7" borderId="0" xfId="0" applyFont="1" applyFill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3" borderId="31" xfId="0" applyFont="1" applyFill="1" applyBorder="1">
      <alignment vertical="center"/>
    </xf>
    <xf numFmtId="0" fontId="0" fillId="0" borderId="16" xfId="0" applyBorder="1">
      <alignment vertical="center"/>
    </xf>
    <xf numFmtId="0" fontId="0" fillId="0" borderId="24" xfId="0" applyBorder="1">
      <alignment vertical="center"/>
    </xf>
    <xf numFmtId="0" fontId="11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9" borderId="12" xfId="0" applyFont="1" applyFill="1" applyBorder="1" applyAlignment="1" applyProtection="1">
      <alignment horizontal="center" vertical="center"/>
      <protection locked="0"/>
    </xf>
    <xf numFmtId="0" fontId="15" fillId="9" borderId="13" xfId="0" applyFont="1" applyFill="1" applyBorder="1" applyAlignment="1" applyProtection="1">
      <alignment horizontal="center" vertical="center"/>
      <protection locked="0"/>
    </xf>
    <xf numFmtId="0" fontId="2" fillId="9" borderId="13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left" vertical="top" wrapText="1"/>
    </xf>
    <xf numFmtId="0" fontId="18" fillId="0" borderId="22" xfId="0" applyFont="1" applyBorder="1" applyAlignment="1">
      <alignment horizontal="left" vertical="center" wrapText="1"/>
    </xf>
    <xf numFmtId="0" fontId="20" fillId="11" borderId="0" xfId="0" applyFont="1" applyFill="1" applyAlignment="1">
      <alignment horizontal="center" vertical="center" wrapText="1"/>
    </xf>
    <xf numFmtId="0" fontId="21" fillId="11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19" fillId="10" borderId="0" xfId="0" applyFont="1" applyFill="1" applyAlignment="1">
      <alignment horizontal="center" vertical="center" wrapText="1"/>
    </xf>
    <xf numFmtId="0" fontId="10" fillId="8" borderId="5" xfId="0" applyFont="1" applyFill="1" applyBorder="1" applyAlignment="1" applyProtection="1">
      <alignment horizontal="center" vertical="center"/>
      <protection locked="0"/>
    </xf>
    <xf numFmtId="0" fontId="10" fillId="8" borderId="9" xfId="0" applyFont="1" applyFill="1" applyBorder="1" applyAlignment="1" applyProtection="1">
      <alignment horizontal="center" vertical="center"/>
      <protection locked="0"/>
    </xf>
    <xf numFmtId="0" fontId="10" fillId="8" borderId="18" xfId="0" applyFont="1" applyFill="1" applyBorder="1" applyAlignment="1" applyProtection="1">
      <alignment horizontal="center" vertical="center"/>
      <protection locked="0"/>
    </xf>
    <xf numFmtId="0" fontId="2" fillId="8" borderId="15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96"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C0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0000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0066"/>
      <color rgb="FFFF0000"/>
      <color rgb="FFCC0066"/>
      <color rgb="FFE7F1F9"/>
      <color rgb="FFDDEBF7"/>
      <color rgb="FFE6EBF6"/>
      <color rgb="FF00297A"/>
      <color rgb="FFC08E00"/>
      <color rgb="FFFFEFC1"/>
      <color rgb="FFFFD8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jinzai.jp/account/standard-curriculum/senior_manager/detail.php" TargetMode="External"/><Relationship Id="rId21" Type="http://schemas.openxmlformats.org/officeDocument/2006/relationships/hyperlink" Target="https://www.ejinzai.jp/account/standard-curriculum/senior_manager/detail.php" TargetMode="External"/><Relationship Id="rId42" Type="http://schemas.openxmlformats.org/officeDocument/2006/relationships/hyperlink" Target="https://www.ejinzai.jp/account/standard-curriculum/senior_manager/detail.php" TargetMode="External"/><Relationship Id="rId47" Type="http://schemas.openxmlformats.org/officeDocument/2006/relationships/hyperlink" Target="https://www.ejinzai.jp/account/standard-curriculum/senior_manager/detail.php" TargetMode="External"/><Relationship Id="rId63" Type="http://schemas.openxmlformats.org/officeDocument/2006/relationships/hyperlink" Target="https://www.ejinzai.jp/account/standard-curriculum/senior_manager/detail.php" TargetMode="External"/><Relationship Id="rId68" Type="http://schemas.openxmlformats.org/officeDocument/2006/relationships/hyperlink" Target="https://www.ejinzai.jp/account/standard-curriculum/senior_manager/detail.php" TargetMode="External"/><Relationship Id="rId84" Type="http://schemas.openxmlformats.org/officeDocument/2006/relationships/hyperlink" Target="https://www.ejinzai.jp/account/standard-curriculum/senior_manager/detail.php" TargetMode="External"/><Relationship Id="rId89" Type="http://schemas.openxmlformats.org/officeDocument/2006/relationships/hyperlink" Target="https://www.ejinzai.jp/account/standard-curriculum/senior_manager/detail.php" TargetMode="External"/><Relationship Id="rId16" Type="http://schemas.openxmlformats.org/officeDocument/2006/relationships/hyperlink" Target="https://www.ejinzai.jp/account/standard-curriculum/senior_manager/detail.php" TargetMode="External"/><Relationship Id="rId11" Type="http://schemas.openxmlformats.org/officeDocument/2006/relationships/hyperlink" Target="https://www.ejinzai.jp/account/standard-curriculum/senior_manager/detail.php" TargetMode="External"/><Relationship Id="rId32" Type="http://schemas.openxmlformats.org/officeDocument/2006/relationships/hyperlink" Target="https://www.ejinzai.jp/account/standard-curriculum/senior_manager/detail.php" TargetMode="External"/><Relationship Id="rId37" Type="http://schemas.openxmlformats.org/officeDocument/2006/relationships/hyperlink" Target="https://www.ejinzai.jp/account/standard-curriculum/senior_manager/detail.php" TargetMode="External"/><Relationship Id="rId53" Type="http://schemas.openxmlformats.org/officeDocument/2006/relationships/hyperlink" Target="https://www.ejinzai.jp/account/standard-curriculum/senior_manager/detail.php" TargetMode="External"/><Relationship Id="rId58" Type="http://schemas.openxmlformats.org/officeDocument/2006/relationships/hyperlink" Target="https://www.ejinzai.jp/account/standard-curriculum/senior_manager/detail.php" TargetMode="External"/><Relationship Id="rId74" Type="http://schemas.openxmlformats.org/officeDocument/2006/relationships/hyperlink" Target="https://www.ejinzai.jp/account/standard-curriculum/senior_manager/detail.php" TargetMode="External"/><Relationship Id="rId79" Type="http://schemas.openxmlformats.org/officeDocument/2006/relationships/hyperlink" Target="https://www.ejinzai.jp/account/standard-curriculum/senior_manager/detail.php" TargetMode="External"/><Relationship Id="rId102" Type="http://schemas.openxmlformats.org/officeDocument/2006/relationships/hyperlink" Target="https://www.ejinzai.jp/account/standard-curriculum/senior_manager/detail.php" TargetMode="External"/><Relationship Id="rId5" Type="http://schemas.openxmlformats.org/officeDocument/2006/relationships/hyperlink" Target="https://www.ejinzai.jp/account/standard-curriculum/senior_manager/detail.php" TargetMode="External"/><Relationship Id="rId90" Type="http://schemas.openxmlformats.org/officeDocument/2006/relationships/hyperlink" Target="https://www.ejinzai.jp/account/standard-curriculum/senior_manager/detail.php" TargetMode="External"/><Relationship Id="rId95" Type="http://schemas.openxmlformats.org/officeDocument/2006/relationships/hyperlink" Target="https://www.ejinzai.jp/account/standard-curriculum/senior_manager/detail.php" TargetMode="External"/><Relationship Id="rId22" Type="http://schemas.openxmlformats.org/officeDocument/2006/relationships/hyperlink" Target="https://www.ejinzai.jp/account/standard-curriculum/senior_manager/detail.php" TargetMode="External"/><Relationship Id="rId27" Type="http://schemas.openxmlformats.org/officeDocument/2006/relationships/hyperlink" Target="https://www.ejinzai.jp/account/standard-curriculum/senior_manager/detail.php" TargetMode="External"/><Relationship Id="rId43" Type="http://schemas.openxmlformats.org/officeDocument/2006/relationships/hyperlink" Target="https://www.ejinzai.jp/account/standard-curriculum/senior_manager/detail.php" TargetMode="External"/><Relationship Id="rId48" Type="http://schemas.openxmlformats.org/officeDocument/2006/relationships/hyperlink" Target="https://www.ejinzai.jp/account/standard-curriculum/senior_manager/detail.php" TargetMode="External"/><Relationship Id="rId64" Type="http://schemas.openxmlformats.org/officeDocument/2006/relationships/hyperlink" Target="https://www.ejinzai.jp/account/standard-curriculum/senior_manager/detail.php" TargetMode="External"/><Relationship Id="rId69" Type="http://schemas.openxmlformats.org/officeDocument/2006/relationships/hyperlink" Target="https://www.ejinzai.jp/account/standard-curriculum/senior_manager/detail.php" TargetMode="External"/><Relationship Id="rId80" Type="http://schemas.openxmlformats.org/officeDocument/2006/relationships/hyperlink" Target="https://www.ejinzai.jp/account/standard-curriculum/senior_manager/detail.php" TargetMode="External"/><Relationship Id="rId85" Type="http://schemas.openxmlformats.org/officeDocument/2006/relationships/hyperlink" Target="https://www.ejinzai.jp/account/standard-curriculum/senior_manager/detail.php" TargetMode="External"/><Relationship Id="rId12" Type="http://schemas.openxmlformats.org/officeDocument/2006/relationships/hyperlink" Target="https://www.ejinzai.jp/account/standard-curriculum/senior_manager/detail.php" TargetMode="External"/><Relationship Id="rId17" Type="http://schemas.openxmlformats.org/officeDocument/2006/relationships/hyperlink" Target="https://www.ejinzai.jp/account/standard-curriculum/senior_manager/detail.php" TargetMode="External"/><Relationship Id="rId25" Type="http://schemas.openxmlformats.org/officeDocument/2006/relationships/hyperlink" Target="https://www.ejinzai.jp/account/standard-curriculum/senior_manager/detail.php" TargetMode="External"/><Relationship Id="rId33" Type="http://schemas.openxmlformats.org/officeDocument/2006/relationships/hyperlink" Target="https://www.ejinzai.jp/account/standard-curriculum/senior_manager/detail.php" TargetMode="External"/><Relationship Id="rId38" Type="http://schemas.openxmlformats.org/officeDocument/2006/relationships/hyperlink" Target="https://www.ejinzai.jp/account/standard-curriculum/senior_manager/detail.php" TargetMode="External"/><Relationship Id="rId46" Type="http://schemas.openxmlformats.org/officeDocument/2006/relationships/hyperlink" Target="https://www.ejinzai.jp/account/standard-curriculum/senior_manager/detail.php" TargetMode="External"/><Relationship Id="rId59" Type="http://schemas.openxmlformats.org/officeDocument/2006/relationships/hyperlink" Target="https://www.ejinzai.jp/account/standard-curriculum/senior_manager/detail.php" TargetMode="External"/><Relationship Id="rId67" Type="http://schemas.openxmlformats.org/officeDocument/2006/relationships/hyperlink" Target="https://www.ejinzai.jp/account/standard-curriculum/senior_manager/detail.php" TargetMode="External"/><Relationship Id="rId103" Type="http://schemas.openxmlformats.org/officeDocument/2006/relationships/hyperlink" Target="https://www.ejinzai.jp/account/standard-curriculum/senior_manager/detail.php" TargetMode="External"/><Relationship Id="rId20" Type="http://schemas.openxmlformats.org/officeDocument/2006/relationships/hyperlink" Target="https://www.ejinzai.jp/account/standard-curriculum/senior_manager/detail.php" TargetMode="External"/><Relationship Id="rId41" Type="http://schemas.openxmlformats.org/officeDocument/2006/relationships/hyperlink" Target="https://www.ejinzai.jp/account/standard-curriculum/senior_manager/detail.php" TargetMode="External"/><Relationship Id="rId54" Type="http://schemas.openxmlformats.org/officeDocument/2006/relationships/hyperlink" Target="https://www.ejinzai.jp/account/standard-curriculum/senior_manager/detail.php" TargetMode="External"/><Relationship Id="rId62" Type="http://schemas.openxmlformats.org/officeDocument/2006/relationships/hyperlink" Target="https://www.ejinzai.jp/account/standard-curriculum/senior_manager/detail.php" TargetMode="External"/><Relationship Id="rId70" Type="http://schemas.openxmlformats.org/officeDocument/2006/relationships/hyperlink" Target="https://www.ejinzai.jp/account/standard-curriculum/senior_manager/detail.php" TargetMode="External"/><Relationship Id="rId75" Type="http://schemas.openxmlformats.org/officeDocument/2006/relationships/hyperlink" Target="https://www.ejinzai.jp/account/standard-curriculum/senior_manager/detail.php" TargetMode="External"/><Relationship Id="rId83" Type="http://schemas.openxmlformats.org/officeDocument/2006/relationships/hyperlink" Target="https://www.ejinzai.jp/account/standard-curriculum/senior_manager/detail.php" TargetMode="External"/><Relationship Id="rId88" Type="http://schemas.openxmlformats.org/officeDocument/2006/relationships/hyperlink" Target="https://www.ejinzai.jp/account/standard-curriculum/senior_manager/detail.php" TargetMode="External"/><Relationship Id="rId91" Type="http://schemas.openxmlformats.org/officeDocument/2006/relationships/hyperlink" Target="https://www.ejinzai.jp/account/standard-curriculum/senior_manager/detail.php" TargetMode="External"/><Relationship Id="rId96" Type="http://schemas.openxmlformats.org/officeDocument/2006/relationships/hyperlink" Target="https://www.ejinzai.jp/account/standard-curriculum/senior_manager/detail.php" TargetMode="External"/><Relationship Id="rId1" Type="http://schemas.openxmlformats.org/officeDocument/2006/relationships/hyperlink" Target="https://www.ejinzai.jp/account/standard-curriculum/senior_manager/detail.php" TargetMode="External"/><Relationship Id="rId6" Type="http://schemas.openxmlformats.org/officeDocument/2006/relationships/hyperlink" Target="https://www.ejinzai.jp/account/standard-curriculum/senior_manager/detail.php" TargetMode="External"/><Relationship Id="rId15" Type="http://schemas.openxmlformats.org/officeDocument/2006/relationships/hyperlink" Target="https://www.ejinzai.jp/account/standard-curriculum/senior_manager/detail.php" TargetMode="External"/><Relationship Id="rId23" Type="http://schemas.openxmlformats.org/officeDocument/2006/relationships/hyperlink" Target="https://www.ejinzai.jp/account/standard-curriculum/senior_manager/detail.php" TargetMode="External"/><Relationship Id="rId28" Type="http://schemas.openxmlformats.org/officeDocument/2006/relationships/hyperlink" Target="https://www.ejinzai.jp/account/standard-curriculum/senior_manager/detail.php" TargetMode="External"/><Relationship Id="rId36" Type="http://schemas.openxmlformats.org/officeDocument/2006/relationships/hyperlink" Target="https://www.ejinzai.jp/account/standard-curriculum/senior_manager/detail.php" TargetMode="External"/><Relationship Id="rId49" Type="http://schemas.openxmlformats.org/officeDocument/2006/relationships/hyperlink" Target="https://www.ejinzai.jp/account/standard-curriculum/senior_manager/detail.php" TargetMode="External"/><Relationship Id="rId57" Type="http://schemas.openxmlformats.org/officeDocument/2006/relationships/hyperlink" Target="https://www.ejinzai.jp/account/standard-curriculum/senior_manager/detail.php" TargetMode="External"/><Relationship Id="rId10" Type="http://schemas.openxmlformats.org/officeDocument/2006/relationships/hyperlink" Target="https://www.ejinzai.jp/account/standard-curriculum/senior_manager/detail.php" TargetMode="External"/><Relationship Id="rId31" Type="http://schemas.openxmlformats.org/officeDocument/2006/relationships/hyperlink" Target="https://www.ejinzai.jp/account/standard-curriculum/senior_manager/detail.php" TargetMode="External"/><Relationship Id="rId44" Type="http://schemas.openxmlformats.org/officeDocument/2006/relationships/hyperlink" Target="https://www.ejinzai.jp/account/standard-curriculum/senior_manager/detail.php" TargetMode="External"/><Relationship Id="rId52" Type="http://schemas.openxmlformats.org/officeDocument/2006/relationships/hyperlink" Target="https://www.ejinzai.jp/account/standard-curriculum/senior_manager/detail.php" TargetMode="External"/><Relationship Id="rId60" Type="http://schemas.openxmlformats.org/officeDocument/2006/relationships/hyperlink" Target="https://www.ejinzai.jp/account/standard-curriculum/senior_manager/detail.php" TargetMode="External"/><Relationship Id="rId65" Type="http://schemas.openxmlformats.org/officeDocument/2006/relationships/hyperlink" Target="https://www.ejinzai.jp/account/standard-curriculum/senior_manager/detail.php" TargetMode="External"/><Relationship Id="rId73" Type="http://schemas.openxmlformats.org/officeDocument/2006/relationships/hyperlink" Target="https://www.ejinzai.jp/account/standard-curriculum/senior_manager/detail.php" TargetMode="External"/><Relationship Id="rId78" Type="http://schemas.openxmlformats.org/officeDocument/2006/relationships/hyperlink" Target="https://www.ejinzai.jp/account/standard-curriculum/senior_manager/detail.php" TargetMode="External"/><Relationship Id="rId81" Type="http://schemas.openxmlformats.org/officeDocument/2006/relationships/hyperlink" Target="https://www.ejinzai.jp/account/standard-curriculum/senior_manager/detail.php" TargetMode="External"/><Relationship Id="rId86" Type="http://schemas.openxmlformats.org/officeDocument/2006/relationships/hyperlink" Target="https://www.ejinzai.jp/account/standard-curriculum/senior_manager/detail.php" TargetMode="External"/><Relationship Id="rId94" Type="http://schemas.openxmlformats.org/officeDocument/2006/relationships/hyperlink" Target="https://www.ejinzai.jp/account/standard-curriculum/senior_manager/detail.php" TargetMode="External"/><Relationship Id="rId99" Type="http://schemas.openxmlformats.org/officeDocument/2006/relationships/hyperlink" Target="https://www.ejinzai.jp/account/standard-curriculum/senior_manager/detail.php" TargetMode="External"/><Relationship Id="rId101" Type="http://schemas.openxmlformats.org/officeDocument/2006/relationships/hyperlink" Target="https://www.ejinzai.jp/account/standard-curriculum/senior_manager/detail.php" TargetMode="External"/><Relationship Id="rId4" Type="http://schemas.openxmlformats.org/officeDocument/2006/relationships/hyperlink" Target="https://www.ejinzai.jp/account/standard-curriculum/senior_manager/detail.php" TargetMode="External"/><Relationship Id="rId9" Type="http://schemas.openxmlformats.org/officeDocument/2006/relationships/hyperlink" Target="https://www.ejinzai.jp/account/standard-curriculum/senior_manager/detail.php" TargetMode="External"/><Relationship Id="rId13" Type="http://schemas.openxmlformats.org/officeDocument/2006/relationships/hyperlink" Target="https://www.ejinzai.jp/account/standard-curriculum/senior_manager/detail.php" TargetMode="External"/><Relationship Id="rId18" Type="http://schemas.openxmlformats.org/officeDocument/2006/relationships/hyperlink" Target="https://www.ejinzai.jp/account/standard-curriculum/senior_manager/detail.php" TargetMode="External"/><Relationship Id="rId39" Type="http://schemas.openxmlformats.org/officeDocument/2006/relationships/hyperlink" Target="https://www.ejinzai.jp/account/standard-curriculum/senior_manager/detail.php" TargetMode="External"/><Relationship Id="rId34" Type="http://schemas.openxmlformats.org/officeDocument/2006/relationships/hyperlink" Target="https://www.ejinzai.jp/account/standard-curriculum/senior_manager/detail.php" TargetMode="External"/><Relationship Id="rId50" Type="http://schemas.openxmlformats.org/officeDocument/2006/relationships/hyperlink" Target="https://www.ejinzai.jp/account/standard-curriculum/senior_manager/detail.php" TargetMode="External"/><Relationship Id="rId55" Type="http://schemas.openxmlformats.org/officeDocument/2006/relationships/hyperlink" Target="https://www.ejinzai.jp/account/standard-curriculum/senior_manager/detail.php" TargetMode="External"/><Relationship Id="rId76" Type="http://schemas.openxmlformats.org/officeDocument/2006/relationships/hyperlink" Target="https://www.ejinzai.jp/account/standard-curriculum/senior_manager/detail.php" TargetMode="External"/><Relationship Id="rId97" Type="http://schemas.openxmlformats.org/officeDocument/2006/relationships/hyperlink" Target="https://www.ejinzai.jp/account/standard-curriculum/senior_manager/detail.php" TargetMode="External"/><Relationship Id="rId104" Type="http://schemas.openxmlformats.org/officeDocument/2006/relationships/printerSettings" Target="../printerSettings/printerSettings1.bin"/><Relationship Id="rId7" Type="http://schemas.openxmlformats.org/officeDocument/2006/relationships/hyperlink" Target="https://www.ejinzai.jp/account/standard-curriculum/senior_manager/detail.php" TargetMode="External"/><Relationship Id="rId71" Type="http://schemas.openxmlformats.org/officeDocument/2006/relationships/hyperlink" Target="https://www.ejinzai.jp/account/standard-curriculum/senior_manager/detail.php" TargetMode="External"/><Relationship Id="rId92" Type="http://schemas.openxmlformats.org/officeDocument/2006/relationships/hyperlink" Target="https://www.ejinzai.jp/account/standard-curriculum/senior_manager/detail.php" TargetMode="External"/><Relationship Id="rId2" Type="http://schemas.openxmlformats.org/officeDocument/2006/relationships/hyperlink" Target="https://www.ejinzai.jp/account/standard-curriculum/senior_manager/detail.php" TargetMode="External"/><Relationship Id="rId29" Type="http://schemas.openxmlformats.org/officeDocument/2006/relationships/hyperlink" Target="https://www.ejinzai.jp/account/standard-curriculum/senior_manager/detail.php" TargetMode="External"/><Relationship Id="rId24" Type="http://schemas.openxmlformats.org/officeDocument/2006/relationships/hyperlink" Target="https://www.ejinzai.jp/account/standard-curriculum/senior_manager/detail.php" TargetMode="External"/><Relationship Id="rId40" Type="http://schemas.openxmlformats.org/officeDocument/2006/relationships/hyperlink" Target="https://www.ejinzai.jp/account/standard-curriculum/senior_manager/detail.php" TargetMode="External"/><Relationship Id="rId45" Type="http://schemas.openxmlformats.org/officeDocument/2006/relationships/hyperlink" Target="https://www.ejinzai.jp/account/standard-curriculum/senior_manager/detail.php" TargetMode="External"/><Relationship Id="rId66" Type="http://schemas.openxmlformats.org/officeDocument/2006/relationships/hyperlink" Target="https://www.ejinzai.jp/account/standard-curriculum/senior_manager/detail.php" TargetMode="External"/><Relationship Id="rId87" Type="http://schemas.openxmlformats.org/officeDocument/2006/relationships/hyperlink" Target="https://www.ejinzai.jp/account/standard-curriculum/senior_manager/detail.php" TargetMode="External"/><Relationship Id="rId61" Type="http://schemas.openxmlformats.org/officeDocument/2006/relationships/hyperlink" Target="https://www.ejinzai.jp/account/standard-curriculum/senior_manager/detail.php" TargetMode="External"/><Relationship Id="rId82" Type="http://schemas.openxmlformats.org/officeDocument/2006/relationships/hyperlink" Target="https://www.ejinzai.jp/account/standard-curriculum/senior_manager/detail.php" TargetMode="External"/><Relationship Id="rId19" Type="http://schemas.openxmlformats.org/officeDocument/2006/relationships/hyperlink" Target="https://www.ejinzai.jp/account/standard-curriculum/senior_manager/detail.php" TargetMode="External"/><Relationship Id="rId14" Type="http://schemas.openxmlformats.org/officeDocument/2006/relationships/hyperlink" Target="https://www.ejinzai.jp/account/standard-curriculum/senior_manager/detail.php" TargetMode="External"/><Relationship Id="rId30" Type="http://schemas.openxmlformats.org/officeDocument/2006/relationships/hyperlink" Target="https://www.ejinzai.jp/account/standard-curriculum/senior_manager/detail.php" TargetMode="External"/><Relationship Id="rId35" Type="http://schemas.openxmlformats.org/officeDocument/2006/relationships/hyperlink" Target="https://www.ejinzai.jp/account/standard-curriculum/senior_manager/detail.php" TargetMode="External"/><Relationship Id="rId56" Type="http://schemas.openxmlformats.org/officeDocument/2006/relationships/hyperlink" Target="https://www.ejinzai.jp/account/standard-curriculum/senior_manager/detail.php" TargetMode="External"/><Relationship Id="rId77" Type="http://schemas.openxmlformats.org/officeDocument/2006/relationships/hyperlink" Target="https://www.ejinzai.jp/account/standard-curriculum/senior_manager/detail.php" TargetMode="External"/><Relationship Id="rId100" Type="http://schemas.openxmlformats.org/officeDocument/2006/relationships/hyperlink" Target="https://www.ejinzai.jp/account/standard-curriculum/senior_manager/detail.php" TargetMode="External"/><Relationship Id="rId8" Type="http://schemas.openxmlformats.org/officeDocument/2006/relationships/hyperlink" Target="https://www.ejinzai.jp/account/standard-curriculum/senior_manager/detail.php" TargetMode="External"/><Relationship Id="rId51" Type="http://schemas.openxmlformats.org/officeDocument/2006/relationships/hyperlink" Target="https://www.ejinzai.jp/account/standard-curriculum/senior_manager/detail.php" TargetMode="External"/><Relationship Id="rId72" Type="http://schemas.openxmlformats.org/officeDocument/2006/relationships/hyperlink" Target="https://www.ejinzai.jp/account/standard-curriculum/senior_manager/detail.php" TargetMode="External"/><Relationship Id="rId93" Type="http://schemas.openxmlformats.org/officeDocument/2006/relationships/hyperlink" Target="https://www.ejinzai.jp/account/standard-curriculum/senior_manager/detail.php" TargetMode="External"/><Relationship Id="rId98" Type="http://schemas.openxmlformats.org/officeDocument/2006/relationships/hyperlink" Target="https://www.ejinzai.jp/account/standard-curriculum/senior_manager/detail.php" TargetMode="External"/><Relationship Id="rId3" Type="http://schemas.openxmlformats.org/officeDocument/2006/relationships/hyperlink" Target="https://www.ejinzai.jp/account/standard-curriculum/senior_manager/detail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5"/>
  <sheetViews>
    <sheetView showGridLines="0" tabSelected="1" topLeftCell="A4" zoomScale="80" zoomScaleNormal="80" zoomScaleSheetLayoutView="70" workbookViewId="0">
      <selection activeCell="D22" sqref="D22"/>
    </sheetView>
  </sheetViews>
  <sheetFormatPr baseColWidth="10" defaultColWidth="3.6640625" defaultRowHeight="20"/>
  <cols>
    <col min="1" max="1" width="6.5" style="1" customWidth="1"/>
    <col min="2" max="2" width="33.33203125" style="1" customWidth="1"/>
    <col min="3" max="3" width="76.83203125" style="1" customWidth="1"/>
    <col min="4" max="4" width="11.6640625" style="9" customWidth="1"/>
    <col min="5" max="5" width="4.6640625" style="2" customWidth="1"/>
    <col min="6" max="6" width="5.33203125" style="2" customWidth="1"/>
    <col min="7" max="14" width="4.83203125" style="2" customWidth="1"/>
    <col min="15" max="15" width="6.33203125" style="2" customWidth="1"/>
    <col min="16" max="16" width="3.33203125" style="2" customWidth="1"/>
    <col min="17" max="16384" width="3.6640625" style="2"/>
  </cols>
  <sheetData>
    <row r="1" spans="1:16" ht="57.75" customHeight="1">
      <c r="A1" s="55" t="s">
        <v>110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6" ht="45.75" customHeight="1">
      <c r="A2" s="65" t="s">
        <v>109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ht="45.75" customHeight="1">
      <c r="A4" s="67" t="s">
        <v>115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6" ht="15.75" customHeight="1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6" ht="51.75" customHeight="1">
      <c r="A6" s="12" t="s">
        <v>10</v>
      </c>
      <c r="B6" s="16" t="s">
        <v>4</v>
      </c>
      <c r="C6" s="13" t="s">
        <v>5</v>
      </c>
      <c r="D6" s="14" t="s">
        <v>11</v>
      </c>
      <c r="E6" s="15" t="s">
        <v>0</v>
      </c>
      <c r="F6" s="15" t="s">
        <v>1</v>
      </c>
      <c r="G6" s="15" t="s">
        <v>2</v>
      </c>
      <c r="H6" s="15" t="s">
        <v>3</v>
      </c>
      <c r="I6" s="15" t="s">
        <v>6</v>
      </c>
      <c r="J6" s="15" t="s">
        <v>7</v>
      </c>
      <c r="K6" s="15" t="s">
        <v>8</v>
      </c>
      <c r="L6" s="15" t="s">
        <v>9</v>
      </c>
      <c r="M6" s="15" t="s">
        <v>22</v>
      </c>
      <c r="N6" s="15" t="s">
        <v>23</v>
      </c>
      <c r="O6" s="15" t="s">
        <v>24</v>
      </c>
    </row>
    <row r="7" spans="1:16" ht="34.5" customHeight="1">
      <c r="A7" s="57" t="s">
        <v>25</v>
      </c>
      <c r="B7" s="58"/>
      <c r="C7" s="58"/>
      <c r="D7" s="18"/>
      <c r="E7" s="59"/>
      <c r="F7" s="59"/>
      <c r="G7" s="59"/>
      <c r="H7" s="59"/>
      <c r="I7" s="59"/>
      <c r="J7" s="59"/>
      <c r="K7" s="59"/>
      <c r="L7" s="59"/>
      <c r="M7" s="59"/>
      <c r="N7" s="59"/>
      <c r="O7" s="60"/>
    </row>
    <row r="8" spans="1:16" ht="30.75" customHeight="1">
      <c r="A8" s="49" t="s">
        <v>108</v>
      </c>
      <c r="B8" s="61"/>
      <c r="C8" s="62"/>
      <c r="D8" s="19">
        <f>SUM(D9:D24)</f>
        <v>1355</v>
      </c>
      <c r="E8" s="52"/>
      <c r="F8" s="53"/>
      <c r="G8" s="53"/>
      <c r="H8" s="53"/>
      <c r="I8" s="53"/>
      <c r="J8" s="53"/>
      <c r="K8" s="53"/>
      <c r="L8" s="53"/>
      <c r="M8" s="53"/>
      <c r="N8" s="53"/>
      <c r="O8" s="54"/>
    </row>
    <row r="9" spans="1:16" s="6" customFormat="1" ht="27" customHeight="1">
      <c r="A9" s="7">
        <v>1</v>
      </c>
      <c r="B9" s="33" t="s">
        <v>95</v>
      </c>
      <c r="C9" s="3" t="s">
        <v>63</v>
      </c>
      <c r="D9" s="8">
        <v>38</v>
      </c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10"/>
    </row>
    <row r="10" spans="1:16" s="6" customFormat="1" ht="27" customHeight="1">
      <c r="A10" s="7">
        <v>2</v>
      </c>
      <c r="B10" s="34"/>
      <c r="C10" s="3" t="s">
        <v>77</v>
      </c>
      <c r="D10" s="8">
        <v>70</v>
      </c>
      <c r="E10" s="24"/>
      <c r="F10" s="5"/>
      <c r="G10" s="5"/>
      <c r="H10" s="5"/>
      <c r="I10" s="5"/>
      <c r="J10" s="5"/>
      <c r="K10" s="5"/>
      <c r="L10" s="5"/>
      <c r="M10" s="5"/>
      <c r="N10" s="5"/>
      <c r="O10" s="5"/>
      <c r="P10" s="10"/>
    </row>
    <row r="11" spans="1:16" s="6" customFormat="1" ht="27" customHeight="1">
      <c r="A11" s="7">
        <v>3</v>
      </c>
      <c r="B11" s="35" t="s">
        <v>96</v>
      </c>
      <c r="C11" s="3" t="s">
        <v>78</v>
      </c>
      <c r="D11" s="8">
        <v>84</v>
      </c>
      <c r="E11" s="24"/>
      <c r="F11" s="5"/>
      <c r="G11" s="5"/>
      <c r="H11" s="5"/>
      <c r="I11" s="5"/>
      <c r="J11" s="5"/>
      <c r="K11" s="5"/>
      <c r="L11" s="5"/>
      <c r="M11" s="5"/>
      <c r="N11" s="5"/>
      <c r="O11" s="5"/>
      <c r="P11" s="10"/>
    </row>
    <row r="12" spans="1:16" s="6" customFormat="1" ht="42.75" customHeight="1">
      <c r="A12" s="7">
        <v>4</v>
      </c>
      <c r="B12" s="34"/>
      <c r="C12" s="3" t="s">
        <v>60</v>
      </c>
      <c r="D12" s="8">
        <v>149</v>
      </c>
      <c r="E12" s="24"/>
      <c r="F12" s="5"/>
      <c r="G12" s="5"/>
      <c r="H12" s="5"/>
      <c r="I12" s="5"/>
      <c r="J12" s="5"/>
      <c r="K12" s="5"/>
      <c r="L12" s="5"/>
      <c r="M12" s="5"/>
      <c r="N12" s="5"/>
      <c r="O12" s="5"/>
      <c r="P12" s="10"/>
    </row>
    <row r="13" spans="1:16" s="6" customFormat="1" ht="40.5" customHeight="1">
      <c r="A13" s="7">
        <v>5</v>
      </c>
      <c r="B13" s="35" t="s">
        <v>114</v>
      </c>
      <c r="C13" s="3" t="s">
        <v>85</v>
      </c>
      <c r="D13" s="8">
        <v>106</v>
      </c>
      <c r="E13" s="5"/>
      <c r="F13" s="24"/>
      <c r="G13" s="5"/>
      <c r="H13" s="5"/>
      <c r="I13" s="5"/>
      <c r="J13" s="5"/>
      <c r="K13" s="5"/>
      <c r="L13" s="5"/>
      <c r="M13" s="5"/>
      <c r="N13" s="5"/>
      <c r="O13" s="5"/>
      <c r="P13" s="10"/>
    </row>
    <row r="14" spans="1:16" s="6" customFormat="1" ht="27" customHeight="1">
      <c r="A14" s="7">
        <v>6</v>
      </c>
      <c r="B14" s="36"/>
      <c r="C14" s="3" t="s">
        <v>80</v>
      </c>
      <c r="D14" s="8">
        <v>81</v>
      </c>
      <c r="E14" s="5"/>
      <c r="F14" s="24"/>
      <c r="G14" s="5"/>
      <c r="H14" s="5"/>
      <c r="I14" s="5"/>
      <c r="J14" s="5"/>
      <c r="K14" s="5"/>
      <c r="L14" s="5"/>
      <c r="M14" s="5"/>
      <c r="N14" s="5"/>
      <c r="O14" s="5"/>
      <c r="P14" s="10"/>
    </row>
    <row r="15" spans="1:16" s="6" customFormat="1" ht="27" customHeight="1">
      <c r="A15" s="7">
        <v>7</v>
      </c>
      <c r="B15" s="34"/>
      <c r="C15" s="3" t="s">
        <v>83</v>
      </c>
      <c r="D15" s="8">
        <v>105</v>
      </c>
      <c r="E15" s="5"/>
      <c r="F15" s="24"/>
      <c r="G15" s="5"/>
      <c r="H15" s="5"/>
      <c r="I15" s="5"/>
      <c r="J15" s="5"/>
      <c r="K15" s="5"/>
      <c r="L15" s="5"/>
      <c r="M15" s="5"/>
      <c r="N15" s="5"/>
      <c r="O15" s="5"/>
      <c r="P15" s="10"/>
    </row>
    <row r="16" spans="1:16" s="6" customFormat="1" ht="37.5" customHeight="1">
      <c r="A16" s="7">
        <v>8</v>
      </c>
      <c r="B16" s="35" t="s">
        <v>97</v>
      </c>
      <c r="C16" s="3" t="s">
        <v>84</v>
      </c>
      <c r="D16" s="8">
        <v>77</v>
      </c>
      <c r="E16" s="5"/>
      <c r="F16" s="24"/>
      <c r="G16" s="5"/>
      <c r="H16" s="5"/>
      <c r="I16" s="5"/>
      <c r="J16" s="5"/>
      <c r="K16" s="5"/>
      <c r="L16" s="5"/>
      <c r="M16" s="5"/>
      <c r="N16" s="5"/>
      <c r="O16" s="5"/>
      <c r="P16" s="10"/>
    </row>
    <row r="17" spans="1:16" s="6" customFormat="1" ht="46.5" customHeight="1">
      <c r="A17" s="7">
        <v>9</v>
      </c>
      <c r="B17" s="34"/>
      <c r="C17" s="3" t="s">
        <v>86</v>
      </c>
      <c r="D17" s="8">
        <v>78</v>
      </c>
      <c r="E17" s="5"/>
      <c r="F17" s="24"/>
      <c r="G17" s="5"/>
      <c r="H17" s="5"/>
      <c r="I17" s="5"/>
      <c r="J17" s="5"/>
      <c r="K17" s="5"/>
      <c r="L17" s="5"/>
      <c r="M17" s="5"/>
      <c r="N17" s="5"/>
      <c r="O17" s="5"/>
      <c r="P17" s="10"/>
    </row>
    <row r="18" spans="1:16" s="6" customFormat="1" ht="31.5" customHeight="1">
      <c r="A18" s="7">
        <v>10</v>
      </c>
      <c r="B18" s="35" t="s">
        <v>98</v>
      </c>
      <c r="C18" s="3" t="s">
        <v>68</v>
      </c>
      <c r="D18" s="8">
        <v>60</v>
      </c>
      <c r="E18" s="5"/>
      <c r="F18" s="5"/>
      <c r="G18" s="24"/>
      <c r="H18" s="5"/>
      <c r="I18" s="5"/>
      <c r="J18" s="5"/>
      <c r="K18" s="5"/>
      <c r="L18" s="5"/>
      <c r="M18" s="5"/>
      <c r="N18" s="5"/>
      <c r="O18" s="5"/>
      <c r="P18" s="10"/>
    </row>
    <row r="19" spans="1:16" s="6" customFormat="1" ht="30.75" customHeight="1">
      <c r="A19" s="7">
        <v>11</v>
      </c>
      <c r="B19" s="36"/>
      <c r="C19" s="3" t="s">
        <v>30</v>
      </c>
      <c r="D19" s="8">
        <v>56</v>
      </c>
      <c r="E19" s="5"/>
      <c r="F19" s="5"/>
      <c r="G19" s="24"/>
      <c r="H19" s="5"/>
      <c r="I19" s="5"/>
      <c r="J19" s="5"/>
      <c r="K19" s="5"/>
      <c r="L19" s="5"/>
      <c r="M19" s="5"/>
      <c r="N19" s="5"/>
      <c r="O19" s="5"/>
      <c r="P19" s="10"/>
    </row>
    <row r="20" spans="1:16" s="6" customFormat="1" ht="35.25" customHeight="1">
      <c r="A20" s="7">
        <v>12</v>
      </c>
      <c r="B20" s="36"/>
      <c r="C20" s="3" t="s">
        <v>74</v>
      </c>
      <c r="D20" s="8">
        <v>113</v>
      </c>
      <c r="E20" s="5"/>
      <c r="F20" s="5"/>
      <c r="G20" s="24"/>
      <c r="H20" s="5"/>
      <c r="I20" s="5"/>
      <c r="J20" s="5"/>
      <c r="K20" s="5"/>
      <c r="L20" s="5"/>
      <c r="M20" s="5"/>
      <c r="N20" s="5"/>
      <c r="O20" s="5"/>
      <c r="P20" s="10"/>
    </row>
    <row r="21" spans="1:16" s="6" customFormat="1" ht="31.5" customHeight="1">
      <c r="A21" s="7">
        <v>13</v>
      </c>
      <c r="B21" s="36"/>
      <c r="C21" s="3" t="s">
        <v>90</v>
      </c>
      <c r="D21" s="27">
        <v>70</v>
      </c>
      <c r="E21" s="5"/>
      <c r="F21" s="5"/>
      <c r="G21" s="5"/>
      <c r="H21" s="24"/>
      <c r="I21" s="5"/>
      <c r="J21" s="5"/>
      <c r="K21" s="5"/>
      <c r="L21" s="5"/>
      <c r="M21" s="5"/>
      <c r="N21" s="5"/>
      <c r="O21" s="5"/>
      <c r="P21" s="10"/>
    </row>
    <row r="22" spans="1:16" s="6" customFormat="1" ht="27" customHeight="1">
      <c r="A22" s="7">
        <v>14</v>
      </c>
      <c r="B22" s="34"/>
      <c r="C22" s="3" t="s">
        <v>91</v>
      </c>
      <c r="D22" s="8">
        <v>109</v>
      </c>
      <c r="E22" s="5"/>
      <c r="F22" s="5"/>
      <c r="G22" s="5"/>
      <c r="H22" s="24"/>
      <c r="I22" s="5"/>
      <c r="J22" s="5"/>
      <c r="K22" s="5"/>
      <c r="L22" s="5"/>
      <c r="M22" s="5"/>
      <c r="N22" s="5"/>
      <c r="O22" s="5"/>
      <c r="P22" s="10"/>
    </row>
    <row r="23" spans="1:16" s="6" customFormat="1" ht="27" customHeight="1">
      <c r="A23" s="7">
        <v>15</v>
      </c>
      <c r="B23" s="3" t="s">
        <v>99</v>
      </c>
      <c r="C23" s="3" t="s">
        <v>27</v>
      </c>
      <c r="D23" s="8">
        <v>61</v>
      </c>
      <c r="E23" s="5"/>
      <c r="F23" s="5"/>
      <c r="G23" s="5"/>
      <c r="H23" s="24"/>
      <c r="I23" s="5"/>
      <c r="J23" s="5"/>
      <c r="K23" s="5"/>
      <c r="L23" s="5"/>
      <c r="M23" s="5"/>
      <c r="N23" s="5"/>
      <c r="O23" s="5"/>
      <c r="P23" s="10"/>
    </row>
    <row r="24" spans="1:16" s="6" customFormat="1" ht="27" customHeight="1">
      <c r="A24" s="7">
        <v>16</v>
      </c>
      <c r="B24" s="3" t="s">
        <v>100</v>
      </c>
      <c r="C24" s="3" t="s">
        <v>88</v>
      </c>
      <c r="D24" s="8">
        <v>98</v>
      </c>
      <c r="E24" s="5"/>
      <c r="F24" s="5"/>
      <c r="G24" s="5"/>
      <c r="H24" s="24"/>
      <c r="I24" s="5"/>
      <c r="J24" s="5"/>
      <c r="K24" s="5"/>
      <c r="L24" s="5"/>
      <c r="M24" s="5"/>
      <c r="N24" s="5"/>
      <c r="O24" s="5"/>
      <c r="P24" s="10"/>
    </row>
    <row r="25" spans="1:16" ht="34.5" customHeight="1">
      <c r="A25" s="45" t="s">
        <v>111</v>
      </c>
      <c r="B25" s="46"/>
      <c r="C25" s="46"/>
      <c r="D25" s="20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</row>
    <row r="26" spans="1:16" ht="29.25" customHeight="1">
      <c r="A26" s="69" t="s">
        <v>120</v>
      </c>
      <c r="B26" s="70"/>
      <c r="C26" s="71"/>
      <c r="D26" s="11">
        <f>SUM(D27:D37)</f>
        <v>866</v>
      </c>
      <c r="E26" s="72"/>
      <c r="F26" s="73"/>
      <c r="G26" s="73"/>
      <c r="H26" s="73"/>
      <c r="I26" s="73"/>
      <c r="J26" s="73"/>
      <c r="K26" s="73"/>
      <c r="L26" s="73"/>
      <c r="M26" s="73"/>
      <c r="N26" s="73"/>
      <c r="O26" s="74"/>
    </row>
    <row r="27" spans="1:16" s="6" customFormat="1" ht="29.25" customHeight="1">
      <c r="A27" s="7">
        <v>17</v>
      </c>
      <c r="B27" s="35" t="s">
        <v>119</v>
      </c>
      <c r="C27" s="3" t="s">
        <v>121</v>
      </c>
      <c r="D27" s="8">
        <v>17</v>
      </c>
      <c r="E27" s="5"/>
      <c r="F27" s="5"/>
      <c r="G27" s="5"/>
      <c r="H27" s="5"/>
      <c r="I27" s="4"/>
      <c r="J27" s="5"/>
      <c r="K27" s="5"/>
      <c r="L27" s="5"/>
      <c r="M27" s="5"/>
      <c r="N27" s="5"/>
      <c r="O27" s="5"/>
    </row>
    <row r="28" spans="1:16" s="6" customFormat="1" ht="29.25" customHeight="1">
      <c r="A28" s="7">
        <v>18</v>
      </c>
      <c r="B28" s="37"/>
      <c r="C28" s="3" t="s">
        <v>122</v>
      </c>
      <c r="D28" s="8">
        <v>215</v>
      </c>
      <c r="E28" s="5"/>
      <c r="F28" s="5"/>
      <c r="G28" s="5"/>
      <c r="H28" s="5"/>
      <c r="I28" s="4"/>
      <c r="J28" s="5"/>
      <c r="K28" s="5"/>
      <c r="L28" s="5"/>
      <c r="M28" s="5"/>
      <c r="N28" s="5"/>
      <c r="O28" s="5"/>
    </row>
    <row r="29" spans="1:16" s="6" customFormat="1" ht="29.25" customHeight="1">
      <c r="A29" s="7">
        <v>19</v>
      </c>
      <c r="B29" s="37"/>
      <c r="C29" s="3" t="s">
        <v>123</v>
      </c>
      <c r="D29" s="8">
        <v>37</v>
      </c>
      <c r="E29" s="5"/>
      <c r="F29" s="5"/>
      <c r="G29" s="5"/>
      <c r="H29" s="5"/>
      <c r="I29" s="4"/>
      <c r="J29" s="5"/>
      <c r="K29" s="5"/>
      <c r="L29" s="5"/>
      <c r="M29" s="5"/>
      <c r="N29" s="5"/>
      <c r="O29" s="5"/>
    </row>
    <row r="30" spans="1:16" s="6" customFormat="1" ht="29.25" customHeight="1">
      <c r="A30" s="7">
        <v>20</v>
      </c>
      <c r="B30" s="37"/>
      <c r="C30" s="3" t="s">
        <v>124</v>
      </c>
      <c r="D30" s="8">
        <v>212</v>
      </c>
      <c r="E30" s="5"/>
      <c r="F30" s="5"/>
      <c r="G30" s="5"/>
      <c r="H30" s="5"/>
      <c r="I30" s="4"/>
      <c r="J30" s="5"/>
      <c r="K30" s="5"/>
      <c r="L30" s="5"/>
      <c r="M30" s="5"/>
      <c r="N30" s="5"/>
      <c r="O30" s="5"/>
    </row>
    <row r="31" spans="1:16" s="6" customFormat="1" ht="29.25" customHeight="1">
      <c r="A31" s="7">
        <v>21</v>
      </c>
      <c r="B31" s="37"/>
      <c r="C31" s="3" t="s">
        <v>125</v>
      </c>
      <c r="D31" s="8">
        <v>109</v>
      </c>
      <c r="E31" s="5"/>
      <c r="F31" s="5"/>
      <c r="G31" s="5"/>
      <c r="H31" s="5"/>
      <c r="I31" s="4"/>
      <c r="J31" s="5"/>
      <c r="K31" s="5"/>
      <c r="L31" s="5"/>
      <c r="M31" s="5"/>
      <c r="N31" s="5"/>
      <c r="O31" s="5"/>
    </row>
    <row r="32" spans="1:16" s="6" customFormat="1" ht="29.25" customHeight="1">
      <c r="A32" s="7">
        <v>22</v>
      </c>
      <c r="B32" s="37"/>
      <c r="C32" s="3" t="s">
        <v>126</v>
      </c>
      <c r="D32" s="8">
        <v>59</v>
      </c>
      <c r="E32" s="5"/>
      <c r="F32" s="5"/>
      <c r="G32" s="5"/>
      <c r="H32" s="5"/>
      <c r="I32" s="4"/>
      <c r="J32" s="5"/>
      <c r="K32" s="5"/>
      <c r="L32" s="5"/>
      <c r="M32" s="5"/>
      <c r="N32" s="5"/>
      <c r="O32" s="5"/>
    </row>
    <row r="33" spans="1:15" s="6" customFormat="1" ht="29.25" customHeight="1">
      <c r="A33" s="7">
        <v>23</v>
      </c>
      <c r="B33" s="37"/>
      <c r="C33" s="3" t="s">
        <v>127</v>
      </c>
      <c r="D33" s="8">
        <v>54</v>
      </c>
      <c r="E33" s="5"/>
      <c r="F33" s="5"/>
      <c r="G33" s="5"/>
      <c r="H33" s="5"/>
      <c r="I33" s="4"/>
      <c r="J33" s="5"/>
      <c r="K33" s="5"/>
      <c r="L33" s="5"/>
      <c r="M33" s="5"/>
      <c r="N33" s="5"/>
      <c r="O33" s="5"/>
    </row>
    <row r="34" spans="1:15" s="6" customFormat="1" ht="29.25" customHeight="1">
      <c r="A34" s="7">
        <v>24</v>
      </c>
      <c r="B34" s="37"/>
      <c r="C34" s="3" t="s">
        <v>128</v>
      </c>
      <c r="D34" s="8">
        <v>18</v>
      </c>
      <c r="E34" s="5"/>
      <c r="F34" s="5"/>
      <c r="G34" s="5"/>
      <c r="H34" s="5"/>
      <c r="I34" s="4"/>
      <c r="J34" s="5"/>
      <c r="K34" s="5"/>
      <c r="L34" s="5"/>
      <c r="M34" s="5"/>
      <c r="N34" s="5"/>
      <c r="O34" s="5"/>
    </row>
    <row r="35" spans="1:15" s="6" customFormat="1" ht="29.25" customHeight="1">
      <c r="A35" s="7">
        <v>25</v>
      </c>
      <c r="B35" s="38"/>
      <c r="C35" s="3" t="s">
        <v>129</v>
      </c>
      <c r="D35" s="8">
        <v>27</v>
      </c>
      <c r="E35" s="5"/>
      <c r="F35" s="5"/>
      <c r="G35" s="5"/>
      <c r="H35" s="5"/>
      <c r="I35" s="4"/>
      <c r="J35" s="5"/>
      <c r="K35" s="5"/>
      <c r="L35" s="5"/>
      <c r="M35" s="5"/>
      <c r="N35" s="5"/>
      <c r="O35" s="5"/>
    </row>
    <row r="36" spans="1:15" s="6" customFormat="1" ht="29.25" customHeight="1">
      <c r="A36" s="7">
        <v>26</v>
      </c>
      <c r="B36" s="3" t="s">
        <v>56</v>
      </c>
      <c r="C36" s="3" t="s">
        <v>57</v>
      </c>
      <c r="D36" s="8">
        <v>57</v>
      </c>
      <c r="E36" s="5"/>
      <c r="F36" s="5"/>
      <c r="G36" s="5"/>
      <c r="H36" s="5"/>
      <c r="I36" s="4"/>
      <c r="J36" s="5"/>
      <c r="K36" s="5"/>
      <c r="L36" s="5"/>
      <c r="M36" s="5"/>
      <c r="N36" s="5"/>
      <c r="O36" s="5"/>
    </row>
    <row r="37" spans="1:15" s="6" customFormat="1" ht="29.25" customHeight="1">
      <c r="A37" s="7">
        <v>27</v>
      </c>
      <c r="B37" s="3" t="s">
        <v>58</v>
      </c>
      <c r="C37" s="3" t="s">
        <v>59</v>
      </c>
      <c r="D37" s="8">
        <v>61</v>
      </c>
      <c r="E37" s="5"/>
      <c r="F37" s="5"/>
      <c r="G37" s="5"/>
      <c r="H37" s="5"/>
      <c r="I37" s="4"/>
      <c r="J37" s="5"/>
      <c r="K37" s="5"/>
      <c r="L37" s="5"/>
      <c r="M37" s="5"/>
      <c r="N37" s="5"/>
      <c r="O37" s="5"/>
    </row>
    <row r="38" spans="1:15" ht="34.5" customHeight="1">
      <c r="A38" s="41" t="s">
        <v>14</v>
      </c>
      <c r="B38" s="42"/>
      <c r="C38" s="42"/>
      <c r="D38" s="21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4"/>
    </row>
    <row r="39" spans="1:15" ht="33" customHeight="1">
      <c r="A39" s="49" t="s">
        <v>116</v>
      </c>
      <c r="B39" s="50"/>
      <c r="C39" s="51"/>
      <c r="D39" s="19">
        <f>SUM(D40:D53)</f>
        <v>1665</v>
      </c>
      <c r="E39" s="52"/>
      <c r="F39" s="53"/>
      <c r="G39" s="53"/>
      <c r="H39" s="53"/>
      <c r="I39" s="53"/>
      <c r="J39" s="53"/>
      <c r="K39" s="53"/>
      <c r="L39" s="53"/>
      <c r="M39" s="53"/>
      <c r="N39" s="53"/>
      <c r="O39" s="54"/>
    </row>
    <row r="40" spans="1:15" s="6" customFormat="1" ht="27" customHeight="1">
      <c r="A40" s="7">
        <v>28</v>
      </c>
      <c r="B40" s="33" t="s">
        <v>101</v>
      </c>
      <c r="C40" s="3" t="s">
        <v>61</v>
      </c>
      <c r="D40" s="8">
        <v>106</v>
      </c>
      <c r="E40" s="5"/>
      <c r="F40" s="5"/>
      <c r="G40" s="5"/>
      <c r="H40" s="5"/>
      <c r="I40" s="5"/>
      <c r="J40" s="4"/>
      <c r="K40" s="4"/>
      <c r="L40" s="5"/>
      <c r="M40" s="5"/>
      <c r="N40" s="5"/>
      <c r="O40" s="5"/>
    </row>
    <row r="41" spans="1:15" s="6" customFormat="1" ht="27.75" customHeight="1">
      <c r="A41" s="7">
        <v>29</v>
      </c>
      <c r="B41" s="36"/>
      <c r="C41" s="3" t="s">
        <v>32</v>
      </c>
      <c r="D41" s="8">
        <v>76</v>
      </c>
      <c r="E41" s="5"/>
      <c r="F41" s="5"/>
      <c r="G41" s="5"/>
      <c r="H41" s="5"/>
      <c r="I41" s="5"/>
      <c r="J41" s="4"/>
      <c r="K41" s="4"/>
      <c r="L41" s="5"/>
      <c r="M41" s="5"/>
      <c r="N41" s="5"/>
      <c r="O41" s="5"/>
    </row>
    <row r="42" spans="1:15" s="6" customFormat="1" ht="28.5" customHeight="1">
      <c r="A42" s="7">
        <v>30</v>
      </c>
      <c r="B42" s="34"/>
      <c r="C42" s="3" t="s">
        <v>81</v>
      </c>
      <c r="D42" s="8">
        <v>107</v>
      </c>
      <c r="E42" s="5"/>
      <c r="F42" s="5"/>
      <c r="G42" s="5"/>
      <c r="H42" s="5"/>
      <c r="I42" s="5"/>
      <c r="J42" s="4"/>
      <c r="K42" s="4"/>
      <c r="L42" s="5"/>
      <c r="M42" s="5"/>
      <c r="N42" s="5"/>
      <c r="O42" s="5"/>
    </row>
    <row r="43" spans="1:15" s="6" customFormat="1" ht="26.25" customHeight="1">
      <c r="A43" s="7">
        <v>31</v>
      </c>
      <c r="B43" s="35" t="s">
        <v>102</v>
      </c>
      <c r="C43" s="3" t="s">
        <v>87</v>
      </c>
      <c r="D43" s="8">
        <v>152</v>
      </c>
      <c r="E43" s="5"/>
      <c r="F43" s="5"/>
      <c r="G43" s="5"/>
      <c r="H43" s="5"/>
      <c r="I43" s="5"/>
      <c r="J43" s="4"/>
      <c r="K43" s="4"/>
      <c r="L43" s="5"/>
      <c r="M43" s="5"/>
      <c r="N43" s="5"/>
      <c r="O43" s="5"/>
    </row>
    <row r="44" spans="1:15" s="6" customFormat="1" ht="49.5" customHeight="1">
      <c r="A44" s="7">
        <v>32</v>
      </c>
      <c r="B44" s="34"/>
      <c r="C44" s="3" t="s">
        <v>29</v>
      </c>
      <c r="D44" s="8">
        <v>109</v>
      </c>
      <c r="E44" s="5"/>
      <c r="F44" s="5"/>
      <c r="G44" s="5"/>
      <c r="H44" s="5"/>
      <c r="I44" s="5"/>
      <c r="J44" s="4"/>
      <c r="K44" s="4"/>
      <c r="L44" s="5"/>
      <c r="M44" s="5"/>
      <c r="N44" s="5"/>
      <c r="O44" s="5"/>
    </row>
    <row r="45" spans="1:15" s="6" customFormat="1" ht="42" customHeight="1">
      <c r="A45" s="7">
        <v>33</v>
      </c>
      <c r="B45" s="35" t="s">
        <v>104</v>
      </c>
      <c r="C45" s="3" t="s">
        <v>82</v>
      </c>
      <c r="D45" s="8">
        <v>53</v>
      </c>
      <c r="E45" s="5"/>
      <c r="F45" s="5"/>
      <c r="G45" s="5"/>
      <c r="H45" s="5"/>
      <c r="I45" s="5"/>
      <c r="J45" s="4"/>
      <c r="K45" s="4"/>
      <c r="L45" s="5"/>
      <c r="M45" s="5"/>
      <c r="N45" s="5"/>
      <c r="O45" s="5"/>
    </row>
    <row r="46" spans="1:15" s="6" customFormat="1" ht="27" customHeight="1">
      <c r="A46" s="7">
        <v>34</v>
      </c>
      <c r="B46" s="34"/>
      <c r="C46" s="3" t="s">
        <v>34</v>
      </c>
      <c r="D46" s="8">
        <v>92</v>
      </c>
      <c r="E46" s="5"/>
      <c r="F46" s="5"/>
      <c r="G46" s="5"/>
      <c r="H46" s="5"/>
      <c r="I46" s="5"/>
      <c r="J46" s="4"/>
      <c r="K46" s="4"/>
      <c r="L46" s="5"/>
      <c r="M46" s="5"/>
      <c r="N46" s="5"/>
      <c r="O46" s="5"/>
    </row>
    <row r="47" spans="1:15" s="6" customFormat="1" ht="25.5" customHeight="1">
      <c r="A47" s="7">
        <v>35</v>
      </c>
      <c r="B47" s="35" t="s">
        <v>103</v>
      </c>
      <c r="C47" s="3" t="s">
        <v>79</v>
      </c>
      <c r="D47" s="8">
        <v>85</v>
      </c>
      <c r="E47" s="5"/>
      <c r="F47" s="5"/>
      <c r="G47" s="5"/>
      <c r="H47" s="5"/>
      <c r="I47" s="5"/>
      <c r="J47" s="4"/>
      <c r="K47" s="4"/>
      <c r="L47" s="5"/>
      <c r="M47" s="5"/>
      <c r="N47" s="5"/>
      <c r="O47" s="5"/>
    </row>
    <row r="48" spans="1:15" s="6" customFormat="1" ht="26.25" customHeight="1">
      <c r="A48" s="7">
        <v>36</v>
      </c>
      <c r="B48" s="34"/>
      <c r="C48" s="3" t="s">
        <v>62</v>
      </c>
      <c r="D48" s="8">
        <v>104</v>
      </c>
      <c r="E48" s="5"/>
      <c r="F48" s="5"/>
      <c r="G48" s="5"/>
      <c r="H48" s="5"/>
      <c r="I48" s="5"/>
      <c r="J48" s="4"/>
      <c r="K48" s="4"/>
      <c r="L48" s="5"/>
      <c r="M48" s="5"/>
      <c r="N48" s="5"/>
      <c r="O48" s="5"/>
    </row>
    <row r="49" spans="1:15" s="6" customFormat="1" ht="26.25" customHeight="1">
      <c r="A49" s="7">
        <v>37</v>
      </c>
      <c r="B49" s="3" t="s">
        <v>105</v>
      </c>
      <c r="C49" s="3" t="s">
        <v>33</v>
      </c>
      <c r="D49" s="8">
        <v>72</v>
      </c>
      <c r="E49" s="5"/>
      <c r="F49" s="5"/>
      <c r="G49" s="5"/>
      <c r="H49" s="5"/>
      <c r="I49" s="5"/>
      <c r="J49" s="4"/>
      <c r="K49" s="4"/>
      <c r="L49" s="5"/>
      <c r="M49" s="5"/>
      <c r="N49" s="5"/>
      <c r="O49" s="5"/>
    </row>
    <row r="50" spans="1:15" s="6" customFormat="1" ht="26.25" customHeight="1">
      <c r="A50" s="7">
        <v>38</v>
      </c>
      <c r="B50" s="3" t="s">
        <v>112</v>
      </c>
      <c r="C50" s="3" t="s">
        <v>28</v>
      </c>
      <c r="D50" s="8">
        <v>143</v>
      </c>
      <c r="E50" s="5"/>
      <c r="F50" s="5"/>
      <c r="G50" s="5"/>
      <c r="H50" s="5"/>
      <c r="I50" s="5"/>
      <c r="J50" s="4"/>
      <c r="K50" s="4"/>
      <c r="L50" s="5"/>
      <c r="M50" s="5"/>
      <c r="N50" s="5"/>
      <c r="O50" s="5"/>
    </row>
    <row r="51" spans="1:15" s="6" customFormat="1" ht="23" customHeight="1">
      <c r="A51" s="7">
        <v>39</v>
      </c>
      <c r="B51" s="35" t="s">
        <v>113</v>
      </c>
      <c r="C51" s="3" t="s">
        <v>65</v>
      </c>
      <c r="D51" s="8">
        <v>243</v>
      </c>
      <c r="E51" s="5"/>
      <c r="F51" s="5"/>
      <c r="G51" s="5"/>
      <c r="H51" s="5"/>
      <c r="I51" s="5"/>
      <c r="J51" s="4"/>
      <c r="K51" s="4"/>
      <c r="L51" s="5"/>
      <c r="M51" s="5"/>
      <c r="N51" s="5"/>
      <c r="O51" s="5"/>
    </row>
    <row r="52" spans="1:15" s="6" customFormat="1" ht="23" customHeight="1">
      <c r="A52" s="7">
        <v>40</v>
      </c>
      <c r="B52" s="34"/>
      <c r="C52" s="3" t="s">
        <v>64</v>
      </c>
      <c r="D52" s="8">
        <v>165</v>
      </c>
      <c r="E52" s="5"/>
      <c r="F52" s="5"/>
      <c r="G52" s="5"/>
      <c r="H52" s="5"/>
      <c r="I52" s="5"/>
      <c r="J52" s="4"/>
      <c r="K52" s="4"/>
      <c r="L52" s="5"/>
      <c r="M52" s="5"/>
      <c r="N52" s="5"/>
      <c r="O52" s="5"/>
    </row>
    <row r="53" spans="1:15" s="6" customFormat="1" ht="39.75" customHeight="1">
      <c r="A53" s="7">
        <v>41</v>
      </c>
      <c r="B53" s="3" t="s">
        <v>107</v>
      </c>
      <c r="C53" s="3" t="s">
        <v>89</v>
      </c>
      <c r="D53" s="8">
        <v>158</v>
      </c>
      <c r="E53" s="5"/>
      <c r="F53" s="5"/>
      <c r="G53" s="5"/>
      <c r="H53" s="5"/>
      <c r="I53" s="5"/>
      <c r="J53" s="4"/>
      <c r="K53" s="4"/>
      <c r="L53" s="5"/>
      <c r="M53" s="5"/>
      <c r="N53" s="5"/>
      <c r="O53" s="5"/>
    </row>
    <row r="54" spans="1:15" ht="34.5" customHeight="1">
      <c r="A54" s="45" t="s">
        <v>131</v>
      </c>
      <c r="B54" s="46"/>
      <c r="C54" s="46"/>
      <c r="D54" s="20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8"/>
    </row>
    <row r="55" spans="1:15" ht="31.5" customHeight="1">
      <c r="A55" s="39" t="s">
        <v>93</v>
      </c>
      <c r="B55" s="39"/>
      <c r="C55" s="39"/>
      <c r="D55" s="11">
        <f>SUM(D56:D62)</f>
        <v>418</v>
      </c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</row>
    <row r="56" spans="1:15" s="6" customFormat="1" ht="23" customHeight="1">
      <c r="A56" s="7">
        <v>42</v>
      </c>
      <c r="B56" s="3" t="s">
        <v>35</v>
      </c>
      <c r="C56" s="3" t="s">
        <v>36</v>
      </c>
      <c r="D56" s="8">
        <v>50</v>
      </c>
      <c r="E56" s="5"/>
      <c r="F56" s="5"/>
      <c r="G56" s="5"/>
      <c r="H56" s="5"/>
      <c r="I56" s="5"/>
      <c r="J56" s="5"/>
      <c r="K56" s="5"/>
      <c r="L56" s="4"/>
      <c r="M56" s="5"/>
      <c r="N56" s="5"/>
      <c r="O56" s="5"/>
    </row>
    <row r="57" spans="1:15" s="6" customFormat="1" ht="23" customHeight="1">
      <c r="A57" s="7">
        <v>43</v>
      </c>
      <c r="B57" s="3" t="s">
        <v>37</v>
      </c>
      <c r="C57" s="3" t="s">
        <v>38</v>
      </c>
      <c r="D57" s="8">
        <v>101</v>
      </c>
      <c r="E57" s="5"/>
      <c r="F57" s="5"/>
      <c r="G57" s="5"/>
      <c r="H57" s="5"/>
      <c r="I57" s="5"/>
      <c r="J57" s="5"/>
      <c r="K57" s="5"/>
      <c r="L57" s="4"/>
      <c r="M57" s="5"/>
      <c r="N57" s="5"/>
      <c r="O57" s="5"/>
    </row>
    <row r="58" spans="1:15" s="6" customFormat="1" ht="23" customHeight="1">
      <c r="A58" s="7">
        <v>44</v>
      </c>
      <c r="B58" s="3" t="s">
        <v>39</v>
      </c>
      <c r="C58" s="3" t="s">
        <v>40</v>
      </c>
      <c r="D58" s="8">
        <v>35</v>
      </c>
      <c r="E58" s="5"/>
      <c r="F58" s="5"/>
      <c r="G58" s="5"/>
      <c r="H58" s="5"/>
      <c r="I58" s="5"/>
      <c r="J58" s="5"/>
      <c r="K58" s="5"/>
      <c r="L58" s="4"/>
      <c r="M58" s="5"/>
      <c r="N58" s="5"/>
      <c r="O58" s="5"/>
    </row>
    <row r="59" spans="1:15" s="6" customFormat="1" ht="23" customHeight="1">
      <c r="A59" s="7">
        <v>45</v>
      </c>
      <c r="B59" s="3" t="s">
        <v>15</v>
      </c>
      <c r="C59" s="3" t="s">
        <v>132</v>
      </c>
      <c r="D59" s="8">
        <v>68</v>
      </c>
      <c r="E59" s="5"/>
      <c r="F59" s="5"/>
      <c r="G59" s="5"/>
      <c r="H59" s="5"/>
      <c r="I59" s="5"/>
      <c r="J59" s="5"/>
      <c r="K59" s="5"/>
      <c r="L59" s="4"/>
      <c r="M59" s="5"/>
      <c r="N59" s="5"/>
      <c r="O59" s="5"/>
    </row>
    <row r="60" spans="1:15" s="6" customFormat="1" ht="23" customHeight="1">
      <c r="A60" s="7">
        <v>46</v>
      </c>
      <c r="B60" s="3" t="s">
        <v>20</v>
      </c>
      <c r="C60" s="3" t="s">
        <v>41</v>
      </c>
      <c r="D60" s="8">
        <v>65</v>
      </c>
      <c r="E60" s="5"/>
      <c r="F60" s="5"/>
      <c r="G60" s="5"/>
      <c r="H60" s="5"/>
      <c r="I60" s="5"/>
      <c r="J60" s="5"/>
      <c r="K60" s="5"/>
      <c r="L60" s="4"/>
      <c r="M60" s="5"/>
      <c r="N60" s="5"/>
      <c r="O60" s="5"/>
    </row>
    <row r="61" spans="1:15" s="6" customFormat="1" ht="23" customHeight="1">
      <c r="A61" s="7">
        <v>47</v>
      </c>
      <c r="B61" s="3" t="s">
        <v>42</v>
      </c>
      <c r="C61" s="3" t="s">
        <v>43</v>
      </c>
      <c r="D61" s="8">
        <v>62</v>
      </c>
      <c r="E61" s="5"/>
      <c r="F61" s="5"/>
      <c r="G61" s="5"/>
      <c r="H61" s="5"/>
      <c r="I61" s="5"/>
      <c r="J61" s="5"/>
      <c r="K61" s="5"/>
      <c r="L61" s="4"/>
      <c r="M61" s="5"/>
      <c r="N61" s="5"/>
      <c r="O61" s="5"/>
    </row>
    <row r="62" spans="1:15" s="6" customFormat="1" ht="23" customHeight="1">
      <c r="A62" s="7">
        <v>48</v>
      </c>
      <c r="B62" s="3" t="s">
        <v>12</v>
      </c>
      <c r="C62" s="3" t="s">
        <v>47</v>
      </c>
      <c r="D62" s="8">
        <v>37</v>
      </c>
      <c r="E62" s="5"/>
      <c r="F62" s="5"/>
      <c r="G62" s="5"/>
      <c r="H62" s="5"/>
      <c r="I62" s="5"/>
      <c r="J62" s="5"/>
      <c r="K62" s="5"/>
      <c r="L62" s="4"/>
      <c r="M62" s="5"/>
      <c r="N62" s="5"/>
      <c r="O62" s="5"/>
    </row>
    <row r="63" spans="1:15" ht="34.5" customHeight="1">
      <c r="A63" s="41" t="s">
        <v>26</v>
      </c>
      <c r="B63" s="42"/>
      <c r="C63" s="42"/>
      <c r="D63" s="21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4"/>
    </row>
    <row r="64" spans="1:15" ht="34.5" customHeight="1">
      <c r="A64" s="49" t="s">
        <v>130</v>
      </c>
      <c r="B64" s="50"/>
      <c r="C64" s="51"/>
      <c r="D64" s="19">
        <f>SUM(D65:D75)</f>
        <v>900</v>
      </c>
      <c r="E64" s="52"/>
      <c r="F64" s="53"/>
      <c r="G64" s="53"/>
      <c r="H64" s="53"/>
      <c r="I64" s="53"/>
      <c r="J64" s="53"/>
      <c r="K64" s="53"/>
      <c r="L64" s="53"/>
      <c r="M64" s="53"/>
      <c r="N64" s="53"/>
      <c r="O64" s="54"/>
    </row>
    <row r="65" spans="1:15" s="6" customFormat="1" ht="23" customHeight="1">
      <c r="A65" s="7">
        <v>49</v>
      </c>
      <c r="B65" s="3" t="s">
        <v>106</v>
      </c>
      <c r="C65" s="3" t="s">
        <v>73</v>
      </c>
      <c r="D65" s="8">
        <v>60</v>
      </c>
      <c r="E65" s="5"/>
      <c r="F65" s="5"/>
      <c r="G65" s="5"/>
      <c r="H65" s="5"/>
      <c r="I65" s="5"/>
      <c r="J65" s="5"/>
      <c r="K65" s="5"/>
      <c r="L65" s="5"/>
      <c r="M65" s="4"/>
      <c r="N65" s="4"/>
      <c r="O65" s="5"/>
    </row>
    <row r="66" spans="1:15" s="6" customFormat="1" ht="23" customHeight="1">
      <c r="A66" s="7">
        <v>50</v>
      </c>
      <c r="B66" s="35" t="s">
        <v>117</v>
      </c>
      <c r="C66" s="3" t="s">
        <v>92</v>
      </c>
      <c r="D66" s="8">
        <v>91</v>
      </c>
      <c r="E66" s="5"/>
      <c r="F66" s="5"/>
      <c r="G66" s="5"/>
      <c r="H66" s="5"/>
      <c r="I66" s="5"/>
      <c r="J66" s="5"/>
      <c r="K66" s="5"/>
      <c r="L66" s="5"/>
      <c r="M66" s="4"/>
      <c r="N66" s="4"/>
      <c r="O66" s="5"/>
    </row>
    <row r="67" spans="1:15" s="6" customFormat="1" ht="23" customHeight="1">
      <c r="A67" s="7">
        <v>51</v>
      </c>
      <c r="B67" s="36"/>
      <c r="C67" s="3" t="s">
        <v>31</v>
      </c>
      <c r="D67" s="8">
        <v>79</v>
      </c>
      <c r="E67" s="5"/>
      <c r="F67" s="5"/>
      <c r="G67" s="5"/>
      <c r="H67" s="5"/>
      <c r="I67" s="5"/>
      <c r="J67" s="5"/>
      <c r="K67" s="5"/>
      <c r="L67" s="5"/>
      <c r="M67" s="4"/>
      <c r="N67" s="4"/>
      <c r="O67" s="5"/>
    </row>
    <row r="68" spans="1:15" s="6" customFormat="1" ht="43.5" customHeight="1">
      <c r="A68" s="7">
        <v>52</v>
      </c>
      <c r="B68" s="36"/>
      <c r="C68" s="3" t="s">
        <v>66</v>
      </c>
      <c r="D68" s="8">
        <v>70</v>
      </c>
      <c r="E68" s="5"/>
      <c r="F68" s="5"/>
      <c r="G68" s="5"/>
      <c r="H68" s="5"/>
      <c r="I68" s="5"/>
      <c r="J68" s="5"/>
      <c r="K68" s="5"/>
      <c r="L68" s="5"/>
      <c r="M68" s="4"/>
      <c r="N68" s="4"/>
      <c r="O68" s="5"/>
    </row>
    <row r="69" spans="1:15" s="6" customFormat="1" ht="36" customHeight="1">
      <c r="A69" s="7">
        <v>53</v>
      </c>
      <c r="B69" s="34"/>
      <c r="C69" s="3" t="s">
        <v>67</v>
      </c>
      <c r="D69" s="8">
        <v>60</v>
      </c>
      <c r="E69" s="5"/>
      <c r="F69" s="5"/>
      <c r="G69" s="5"/>
      <c r="H69" s="5"/>
      <c r="I69" s="5"/>
      <c r="J69" s="5"/>
      <c r="K69" s="5"/>
      <c r="L69" s="5"/>
      <c r="M69" s="4"/>
      <c r="N69" s="4"/>
      <c r="O69" s="5"/>
    </row>
    <row r="70" spans="1:15" s="6" customFormat="1" ht="37.5" customHeight="1">
      <c r="A70" s="7">
        <v>54</v>
      </c>
      <c r="B70" s="35" t="s">
        <v>118</v>
      </c>
      <c r="C70" s="3" t="s">
        <v>76</v>
      </c>
      <c r="D70" s="8">
        <v>86</v>
      </c>
      <c r="E70" s="5"/>
      <c r="F70" s="5"/>
      <c r="G70" s="5"/>
      <c r="H70" s="5"/>
      <c r="I70" s="5"/>
      <c r="J70" s="5"/>
      <c r="K70" s="5"/>
      <c r="L70" s="5"/>
      <c r="M70" s="4"/>
      <c r="N70" s="4"/>
      <c r="O70" s="5"/>
    </row>
    <row r="71" spans="1:15" s="6" customFormat="1" ht="27.75" customHeight="1">
      <c r="A71" s="7">
        <v>55</v>
      </c>
      <c r="B71" s="36"/>
      <c r="C71" s="3" t="s">
        <v>70</v>
      </c>
      <c r="D71" s="8">
        <v>33</v>
      </c>
      <c r="E71" s="5"/>
      <c r="F71" s="5"/>
      <c r="G71" s="5"/>
      <c r="H71" s="5"/>
      <c r="I71" s="5"/>
      <c r="J71" s="5"/>
      <c r="K71" s="5"/>
      <c r="L71" s="5"/>
      <c r="M71" s="4"/>
      <c r="N71" s="4"/>
      <c r="O71" s="5"/>
    </row>
    <row r="72" spans="1:15" s="6" customFormat="1" ht="44.25" customHeight="1">
      <c r="A72" s="7">
        <v>56</v>
      </c>
      <c r="B72" s="36"/>
      <c r="C72" s="3" t="s">
        <v>69</v>
      </c>
      <c r="D72" s="8">
        <v>93</v>
      </c>
      <c r="E72" s="5"/>
      <c r="F72" s="5"/>
      <c r="G72" s="5"/>
      <c r="H72" s="5"/>
      <c r="I72" s="5"/>
      <c r="J72" s="5"/>
      <c r="K72" s="5"/>
      <c r="L72" s="5"/>
      <c r="M72" s="4"/>
      <c r="N72" s="4"/>
      <c r="O72" s="5"/>
    </row>
    <row r="73" spans="1:15" s="6" customFormat="1" ht="45" customHeight="1">
      <c r="A73" s="7">
        <v>57</v>
      </c>
      <c r="B73" s="36"/>
      <c r="C73" s="3" t="s">
        <v>71</v>
      </c>
      <c r="D73" s="8">
        <v>105</v>
      </c>
      <c r="E73" s="5"/>
      <c r="F73" s="5"/>
      <c r="G73" s="5"/>
      <c r="H73" s="5"/>
      <c r="I73" s="5"/>
      <c r="J73" s="5"/>
      <c r="K73" s="5"/>
      <c r="L73" s="5"/>
      <c r="M73" s="4"/>
      <c r="N73" s="4"/>
      <c r="O73" s="5"/>
    </row>
    <row r="74" spans="1:15" s="6" customFormat="1" ht="33" customHeight="1">
      <c r="A74" s="7">
        <v>58</v>
      </c>
      <c r="B74" s="36"/>
      <c r="C74" s="3" t="s">
        <v>72</v>
      </c>
      <c r="D74" s="8">
        <v>86</v>
      </c>
      <c r="E74" s="5"/>
      <c r="F74" s="5"/>
      <c r="G74" s="5"/>
      <c r="H74" s="5"/>
      <c r="I74" s="5"/>
      <c r="J74" s="5"/>
      <c r="K74" s="5"/>
      <c r="L74" s="5"/>
      <c r="M74" s="4"/>
      <c r="N74" s="4"/>
      <c r="O74" s="5"/>
    </row>
    <row r="75" spans="1:15" s="6" customFormat="1" ht="46.5" customHeight="1">
      <c r="A75" s="7">
        <v>59</v>
      </c>
      <c r="B75" s="34"/>
      <c r="C75" s="3" t="s">
        <v>75</v>
      </c>
      <c r="D75" s="8">
        <v>137</v>
      </c>
      <c r="E75" s="5"/>
      <c r="F75" s="5"/>
      <c r="G75" s="5"/>
      <c r="H75" s="5"/>
      <c r="I75" s="5"/>
      <c r="J75" s="5"/>
      <c r="K75" s="5"/>
      <c r="L75" s="5"/>
      <c r="M75" s="4"/>
      <c r="N75" s="4"/>
      <c r="O75" s="5"/>
    </row>
    <row r="76" spans="1:15" ht="34.5" customHeight="1">
      <c r="A76" s="45" t="s">
        <v>21</v>
      </c>
      <c r="B76" s="46"/>
      <c r="C76" s="46"/>
      <c r="D76" s="20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8"/>
    </row>
    <row r="77" spans="1:15" ht="31.5" customHeight="1">
      <c r="A77" s="39" t="s">
        <v>94</v>
      </c>
      <c r="B77" s="39"/>
      <c r="C77" s="39"/>
      <c r="D77" s="11">
        <f>SUM(D78:D85)</f>
        <v>500</v>
      </c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</row>
    <row r="78" spans="1:15" s="6" customFormat="1" ht="23" customHeight="1">
      <c r="A78" s="7">
        <v>69</v>
      </c>
      <c r="B78" s="3" t="s">
        <v>45</v>
      </c>
      <c r="C78" s="3" t="s">
        <v>44</v>
      </c>
      <c r="D78" s="8">
        <v>71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4"/>
    </row>
    <row r="79" spans="1:15" s="6" customFormat="1" ht="23" customHeight="1">
      <c r="A79" s="7">
        <v>70</v>
      </c>
      <c r="B79" s="3" t="s">
        <v>16</v>
      </c>
      <c r="C79" s="3" t="s">
        <v>46</v>
      </c>
      <c r="D79" s="8">
        <v>65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4"/>
    </row>
    <row r="80" spans="1:15" s="6" customFormat="1" ht="23" customHeight="1">
      <c r="A80" s="7">
        <v>71</v>
      </c>
      <c r="B80" s="3" t="s">
        <v>48</v>
      </c>
      <c r="C80" s="3" t="s">
        <v>49</v>
      </c>
      <c r="D80" s="8">
        <v>52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4"/>
    </row>
    <row r="81" spans="1:15" s="6" customFormat="1" ht="23" customHeight="1">
      <c r="A81" s="7">
        <v>72</v>
      </c>
      <c r="B81" s="3" t="s">
        <v>17</v>
      </c>
      <c r="C81" s="3" t="s">
        <v>50</v>
      </c>
      <c r="D81" s="8">
        <v>59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4"/>
    </row>
    <row r="82" spans="1:15" s="6" customFormat="1" ht="23" customHeight="1">
      <c r="A82" s="7">
        <v>73</v>
      </c>
      <c r="B82" s="3" t="s">
        <v>18</v>
      </c>
      <c r="C82" s="3" t="s">
        <v>51</v>
      </c>
      <c r="D82" s="8">
        <v>78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4"/>
    </row>
    <row r="83" spans="1:15" s="6" customFormat="1" ht="23" customHeight="1">
      <c r="A83" s="7">
        <v>74</v>
      </c>
      <c r="B83" s="3" t="s">
        <v>13</v>
      </c>
      <c r="C83" s="3" t="s">
        <v>52</v>
      </c>
      <c r="D83" s="8">
        <v>60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4"/>
    </row>
    <row r="84" spans="1:15" s="6" customFormat="1" ht="23" customHeight="1">
      <c r="A84" s="7">
        <v>75</v>
      </c>
      <c r="B84" s="25" t="s">
        <v>19</v>
      </c>
      <c r="C84" s="25" t="s">
        <v>53</v>
      </c>
      <c r="D84" s="26">
        <v>67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4"/>
    </row>
    <row r="85" spans="1:15" s="6" customFormat="1" ht="23" customHeight="1">
      <c r="A85" s="32">
        <v>76</v>
      </c>
      <c r="B85" s="28" t="s">
        <v>54</v>
      </c>
      <c r="C85" s="28" t="s">
        <v>55</v>
      </c>
      <c r="D85" s="29">
        <v>48</v>
      </c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1"/>
    </row>
  </sheetData>
  <mergeCells count="41">
    <mergeCell ref="E64:O64"/>
    <mergeCell ref="A1:O1"/>
    <mergeCell ref="A7:C7"/>
    <mergeCell ref="E7:O7"/>
    <mergeCell ref="A8:C8"/>
    <mergeCell ref="A5:O5"/>
    <mergeCell ref="A2:O2"/>
    <mergeCell ref="A4:O4"/>
    <mergeCell ref="E8:O8"/>
    <mergeCell ref="A25:C25"/>
    <mergeCell ref="E25:O25"/>
    <mergeCell ref="A26:C26"/>
    <mergeCell ref="E26:O26"/>
    <mergeCell ref="E55:O55"/>
    <mergeCell ref="A38:C38"/>
    <mergeCell ref="B43:B44"/>
    <mergeCell ref="B45:B46"/>
    <mergeCell ref="B47:B48"/>
    <mergeCell ref="B51:B52"/>
    <mergeCell ref="E39:O39"/>
    <mergeCell ref="B27:B35"/>
    <mergeCell ref="A77:C77"/>
    <mergeCell ref="E77:O77"/>
    <mergeCell ref="A55:C55"/>
    <mergeCell ref="A63:C63"/>
    <mergeCell ref="E63:O63"/>
    <mergeCell ref="A76:C76"/>
    <mergeCell ref="E76:O76"/>
    <mergeCell ref="A64:C64"/>
    <mergeCell ref="B66:B69"/>
    <mergeCell ref="B70:B75"/>
    <mergeCell ref="E38:O38"/>
    <mergeCell ref="A39:C39"/>
    <mergeCell ref="A54:C54"/>
    <mergeCell ref="E54:O54"/>
    <mergeCell ref="B40:B42"/>
    <mergeCell ref="B9:B10"/>
    <mergeCell ref="B11:B12"/>
    <mergeCell ref="B13:B15"/>
    <mergeCell ref="B16:B17"/>
    <mergeCell ref="B18:B22"/>
  </mergeCells>
  <phoneticPr fontId="1"/>
  <conditionalFormatting sqref="A7 D7:E7 A27:B27 D9:O9 D10:XFD10 F10:F12 D11:O24 D27:XFD35 E36:XFD37 D40:O53 D56:O62 E65:O70 M66:M75 D71:O75 D78:XFD85 A65:A75 A9:B9 A10:A26 B11 B16 A40:B40 A41:A62 A43:B43 A45:B45 A47:B47 A49:B51 A53:B53 P7:XFD9 P11:XFD26 P38:XFD77">
    <cfRule type="expression" dxfId="95" priority="1279">
      <formula>#REF!=1</formula>
    </cfRule>
  </conditionalFormatting>
  <conditionalFormatting sqref="A28:A38 D38:E38">
    <cfRule type="expression" dxfId="94" priority="79">
      <formula>#REF!=1</formula>
    </cfRule>
  </conditionalFormatting>
  <conditionalFormatting sqref="A41:A63 A65:A77 D56:O62 D78:XFD85 D40:O53 E65:O70 M66:M75 D71:O75 D27:XFD35 E36:XFD37 B13 P7:XFD9 A9:B9 D9:O9 D10:XFD10 F10:F12 A10:A26 B11 D11:O24 P11:XFD26 B16 P38:XFD77 A40:B40 A43:B43 A45:B45 A47:B47 A49:B51 A53:B53">
    <cfRule type="expression" dxfId="93" priority="158">
      <formula>#REF!&lt;&gt;""</formula>
    </cfRule>
  </conditionalFormatting>
  <conditionalFormatting sqref="A76:A77">
    <cfRule type="expression" dxfId="92" priority="133">
      <formula>#REF!&lt;&gt;""</formula>
    </cfRule>
    <cfRule type="expression" dxfId="91" priority="126">
      <formula>#REF!=1</formula>
    </cfRule>
  </conditionalFormatting>
  <conditionalFormatting sqref="A9:B9 D9:O24 A10:A26 B11 B13 B16 B40 D40:O53 A40:A63 B43 B45 B47 B49:B51 B53 D7:E7">
    <cfRule type="expression" dxfId="90" priority="174">
      <formula>#REF!&lt;&gt;""</formula>
    </cfRule>
  </conditionalFormatting>
  <conditionalFormatting sqref="A78:B85 A7">
    <cfRule type="expression" dxfId="89" priority="1121">
      <formula>#REF!&lt;&gt;""</formula>
    </cfRule>
  </conditionalFormatting>
  <conditionalFormatting sqref="B18">
    <cfRule type="expression" dxfId="88" priority="14">
      <formula>#REF!&lt;&gt;""</formula>
    </cfRule>
    <cfRule type="expression" dxfId="87" priority="15">
      <formula>#REF!&lt;&gt;""</formula>
    </cfRule>
    <cfRule type="expression" dxfId="86" priority="16">
      <formula>#REF!=1</formula>
    </cfRule>
  </conditionalFormatting>
  <conditionalFormatting sqref="B23:B24">
    <cfRule type="expression" dxfId="85" priority="11">
      <formula>#REF!&lt;&gt;""</formula>
    </cfRule>
    <cfRule type="expression" dxfId="84" priority="12">
      <formula>#REF!&lt;&gt;""</formula>
    </cfRule>
    <cfRule type="expression" dxfId="83" priority="13">
      <formula>#REF!=1</formula>
    </cfRule>
  </conditionalFormatting>
  <conditionalFormatting sqref="B36:B37 D36:D37 B13">
    <cfRule type="expression" dxfId="82" priority="27">
      <formula>#REF!=1</formula>
    </cfRule>
  </conditionalFormatting>
  <conditionalFormatting sqref="B36:B37">
    <cfRule type="expression" dxfId="81" priority="25">
      <formula>#REF!&lt;&gt;""</formula>
    </cfRule>
    <cfRule type="expression" dxfId="80" priority="26">
      <formula>#REF!&lt;&gt;""</formula>
    </cfRule>
  </conditionalFormatting>
  <conditionalFormatting sqref="B56:B62">
    <cfRule type="expression" dxfId="79" priority="183">
      <formula>#REF!&lt;&gt;""</formula>
    </cfRule>
    <cfRule type="expression" dxfId="78" priority="179">
      <formula>#REF!=1</formula>
    </cfRule>
    <cfRule type="expression" dxfId="77" priority="178">
      <formula>#REF!&lt;&gt;""</formula>
    </cfRule>
  </conditionalFormatting>
  <conditionalFormatting sqref="B65:B66 D65:D70 B70">
    <cfRule type="expression" dxfId="76" priority="5">
      <formula>#REF!&lt;&gt;""</formula>
    </cfRule>
    <cfRule type="expression" dxfId="75" priority="7">
      <formula>#REF!=1</formula>
    </cfRule>
    <cfRule type="expression" dxfId="74" priority="6">
      <formula>#REF!&lt;&gt;""</formula>
    </cfRule>
  </conditionalFormatting>
  <conditionalFormatting sqref="D36:D37">
    <cfRule type="expression" dxfId="73" priority="24">
      <formula>#REF!&lt;&gt;""</formula>
    </cfRule>
  </conditionalFormatting>
  <conditionalFormatting sqref="D7:E7 A27:B27 A7">
    <cfRule type="expression" dxfId="72" priority="1278">
      <formula>#REF!&lt;&gt;""</formula>
    </cfRule>
  </conditionalFormatting>
  <conditionalFormatting sqref="D25:E26">
    <cfRule type="expression" dxfId="71" priority="100">
      <formula>#REF!&lt;&gt;""</formula>
    </cfRule>
    <cfRule type="expression" dxfId="70" priority="91">
      <formula>#REF!&lt;&gt;""</formula>
    </cfRule>
    <cfRule type="expression" dxfId="69" priority="101">
      <formula>#REF!=1</formula>
    </cfRule>
  </conditionalFormatting>
  <conditionalFormatting sqref="D38:E38 A28:A38">
    <cfRule type="expression" dxfId="68" priority="78">
      <formula>#REF!&lt;&gt;""</formula>
    </cfRule>
  </conditionalFormatting>
  <conditionalFormatting sqref="D38:E38">
    <cfRule type="expression" dxfId="67" priority="70">
      <formula>#REF!&lt;&gt;""</formula>
    </cfRule>
  </conditionalFormatting>
  <conditionalFormatting sqref="D54:E55 A78:B85">
    <cfRule type="expression" dxfId="66" priority="500">
      <formula>#REF!=1</formula>
    </cfRule>
    <cfRule type="expression" dxfId="65" priority="499">
      <formula>#REF!&lt;&gt;""</formula>
    </cfRule>
  </conditionalFormatting>
  <conditionalFormatting sqref="D54:E55">
    <cfRule type="expression" dxfId="64" priority="162">
      <formula>#REF!&lt;&gt;""</formula>
    </cfRule>
  </conditionalFormatting>
  <conditionalFormatting sqref="D63:E63 A63">
    <cfRule type="expression" dxfId="63" priority="143">
      <formula>#REF!=1</formula>
    </cfRule>
  </conditionalFormatting>
  <conditionalFormatting sqref="D63:E63">
    <cfRule type="expression" dxfId="62" priority="134">
      <formula>#REF!&lt;&gt;""</formula>
    </cfRule>
    <cfRule type="expression" dxfId="61" priority="142">
      <formula>#REF!&lt;&gt;""</formula>
    </cfRule>
  </conditionalFormatting>
  <conditionalFormatting sqref="D76:E77">
    <cfRule type="expression" dxfId="60" priority="129">
      <formula>#REF!&lt;&gt;""</formula>
    </cfRule>
    <cfRule type="expression" dxfId="59" priority="130">
      <formula>#REF!=1</formula>
    </cfRule>
    <cfRule type="expression" dxfId="58" priority="120">
      <formula>#REF!&lt;&gt;""</formula>
    </cfRule>
  </conditionalFormatting>
  <conditionalFormatting sqref="D27:O37">
    <cfRule type="expression" dxfId="57" priority="23">
      <formula>#REF!&lt;&gt;""</formula>
    </cfRule>
  </conditionalFormatting>
  <conditionalFormatting sqref="D56:O62">
    <cfRule type="expression" dxfId="56" priority="104">
      <formula>#REF!&lt;&gt;""</formula>
    </cfRule>
  </conditionalFormatting>
  <conditionalFormatting sqref="D78:O85 A28:A38">
    <cfRule type="expression" dxfId="55" priority="74">
      <formula>#REF!&lt;&gt;""</formula>
    </cfRule>
  </conditionalFormatting>
  <conditionalFormatting sqref="E7 E9:O24 E27:O37 E40:O53 E56:O62 E65:O75 E78:O85">
    <cfRule type="expression" dxfId="54" priority="1276">
      <formula>AND(#REF!&lt;=E$6,#REF!&gt;=E$6)</formula>
    </cfRule>
  </conditionalFormatting>
  <conditionalFormatting sqref="E7 E9:O24 E27:O37 E40:O53 E78:O85 E65:O75 E56:O62">
    <cfRule type="expression" dxfId="53" priority="1275">
      <formula>AND(#REF!&lt;=E$6,#REF!&gt;=E$6)</formula>
    </cfRule>
  </conditionalFormatting>
  <conditionalFormatting sqref="E25">
    <cfRule type="expression" dxfId="52" priority="93">
      <formula>AND(#REF!&lt;=E$6,#REF!&gt;=E$6)</formula>
    </cfRule>
    <cfRule type="expression" dxfId="51" priority="94">
      <formula>AND(#REF!&lt;=E$6,#REF!&gt;=E$6)</formula>
    </cfRule>
  </conditionalFormatting>
  <conditionalFormatting sqref="E25:E26">
    <cfRule type="expression" dxfId="50" priority="95">
      <formula>WEEKDAY(E$6,1)=1</formula>
    </cfRule>
    <cfRule type="expression" dxfId="49" priority="92">
      <formula>E$6=TODAY()</formula>
    </cfRule>
  </conditionalFormatting>
  <conditionalFormatting sqref="E26">
    <cfRule type="expression" dxfId="48" priority="99">
      <formula>AND(#REF!&lt;=E$6,#REF!&gt;=E$6)</formula>
    </cfRule>
    <cfRule type="expression" dxfId="47" priority="98">
      <formula>AND(#REF!&lt;=E$6,#REF!&gt;=E$6)</formula>
    </cfRule>
  </conditionalFormatting>
  <conditionalFormatting sqref="E38">
    <cfRule type="expression" dxfId="46" priority="71">
      <formula>WEEKDAY(E$6,1)=1</formula>
    </cfRule>
    <cfRule type="expression" dxfId="45" priority="77">
      <formula>AND(#REF!&lt;=E$6,#REF!&gt;=E$6)</formula>
    </cfRule>
    <cfRule type="expression" dxfId="44" priority="76">
      <formula>AND(#REF!&lt;=E$6,#REF!&gt;=E$6)</formula>
    </cfRule>
    <cfRule type="expression" dxfId="43" priority="75">
      <formula>E$6=TODAY()</formula>
    </cfRule>
  </conditionalFormatting>
  <conditionalFormatting sqref="E40:E53">
    <cfRule type="expression" dxfId="42" priority="279">
      <formula>AND(#REF!&lt;=E$6,#REF!&gt;=E$6)</formula>
    </cfRule>
    <cfRule type="expression" dxfId="41" priority="280">
      <formula>AND(#REF!&lt;=E$6,#REF!&gt;=E$6)</formula>
    </cfRule>
    <cfRule type="expression" dxfId="40" priority="281">
      <formula>#REF!&lt;&gt;""</formula>
    </cfRule>
    <cfRule type="expression" dxfId="39" priority="282">
      <formula>#REF!=1</formula>
    </cfRule>
  </conditionalFormatting>
  <conditionalFormatting sqref="E54">
    <cfRule type="expression" dxfId="38" priority="165">
      <formula>AND(#REF!&lt;=E$6,#REF!&gt;=E$6)</formula>
    </cfRule>
    <cfRule type="expression" dxfId="37" priority="164">
      <formula>AND(#REF!&lt;=E$6,#REF!&gt;=E$6)</formula>
    </cfRule>
  </conditionalFormatting>
  <conditionalFormatting sqref="E54:E55 E56:O62 E65:O75">
    <cfRule type="expression" dxfId="36" priority="163">
      <formula>E$6=TODAY()</formula>
    </cfRule>
  </conditionalFormatting>
  <conditionalFormatting sqref="E55">
    <cfRule type="expression" dxfId="35" priority="497">
      <formula>AND(#REF!&lt;=E$6,#REF!&gt;=E$6)</formula>
    </cfRule>
    <cfRule type="expression" dxfId="34" priority="498">
      <formula>AND(#REF!&lt;=E$6,#REF!&gt;=E$6)</formula>
    </cfRule>
  </conditionalFormatting>
  <conditionalFormatting sqref="E63">
    <cfRule type="expression" dxfId="33" priority="135">
      <formula>WEEKDAY(E$6,1)=1</formula>
    </cfRule>
    <cfRule type="expression" dxfId="32" priority="139">
      <formula>E$6=TODAY()</formula>
    </cfRule>
    <cfRule type="expression" dxfId="31" priority="140">
      <formula>AND(#REF!&lt;=E$6,#REF!&gt;=E$6)</formula>
    </cfRule>
    <cfRule type="expression" dxfId="30" priority="141">
      <formula>AND(#REF!&lt;=E$6,#REF!&gt;=E$6)</formula>
    </cfRule>
  </conditionalFormatting>
  <conditionalFormatting sqref="E76">
    <cfRule type="expression" dxfId="29" priority="123">
      <formula>AND(#REF!&lt;=E$6,#REF!&gt;=E$6)</formula>
    </cfRule>
    <cfRule type="expression" dxfId="28" priority="122">
      <formula>AND(#REF!&lt;=E$6,#REF!&gt;=E$6)</formula>
    </cfRule>
  </conditionalFormatting>
  <conditionalFormatting sqref="E76:E77">
    <cfRule type="expression" dxfId="27" priority="124">
      <formula>WEEKDAY(E$6,1)=1</formula>
    </cfRule>
    <cfRule type="expression" dxfId="26" priority="121">
      <formula>E$6=TODAY()</formula>
    </cfRule>
  </conditionalFormatting>
  <conditionalFormatting sqref="E77">
    <cfRule type="expression" dxfId="25" priority="128">
      <formula>AND(#REF!&lt;=E$6,#REF!&gt;=E$6)</formula>
    </cfRule>
    <cfRule type="expression" dxfId="24" priority="127">
      <formula>AND(#REF!&lt;=E$6,#REF!&gt;=E$6)</formula>
    </cfRule>
  </conditionalFormatting>
  <conditionalFormatting sqref="E6:O6">
    <cfRule type="timePeriod" dxfId="23" priority="839" timePeriod="today">
      <formula>FLOOR(E6,1)=TODAY()</formula>
    </cfRule>
    <cfRule type="expression" dxfId="22" priority="840">
      <formula>WEEKDAY(E$6,1)=1</formula>
    </cfRule>
  </conditionalFormatting>
  <conditionalFormatting sqref="E40:O53 E7 E9:O24 E27:O37 E78:O85">
    <cfRule type="expression" dxfId="21" priority="1274">
      <formula>E$6=TODAY()</formula>
    </cfRule>
  </conditionalFormatting>
  <conditionalFormatting sqref="E40:O53 E53:E62 E9:O24 F56:O62 E65:O75 E7">
    <cfRule type="expression" dxfId="20" priority="327">
      <formula>WEEKDAY(E$6,1)=1</formula>
    </cfRule>
  </conditionalFormatting>
  <conditionalFormatting sqref="E65:O70 M66:M75 D71:O75 A65:A75 A27:B27">
    <cfRule type="expression" dxfId="19" priority="1267">
      <formula>#REF!&lt;&gt;""</formula>
    </cfRule>
  </conditionalFormatting>
  <conditionalFormatting sqref="E78:O85 E27:O37">
    <cfRule type="expression" dxfId="18" priority="44">
      <formula>WEEKDAY(E$6,1)=1</formula>
    </cfRule>
  </conditionalFormatting>
  <conditionalFormatting sqref="H40:L52 J41:K53">
    <cfRule type="expression" dxfId="17" priority="67">
      <formula>#REF!=1</formula>
    </cfRule>
    <cfRule type="expression" dxfId="16" priority="66">
      <formula>#REF!&lt;&gt;""</formula>
    </cfRule>
    <cfRule type="expression" dxfId="15" priority="65">
      <formula>AND(#REF!&lt;=H$6,#REF!&gt;=H$6)</formula>
    </cfRule>
    <cfRule type="expression" dxfId="14" priority="64">
      <formula>AND(#REF!&lt;=H$6,#REF!&gt;=H$6)</formula>
    </cfRule>
  </conditionalFormatting>
  <conditionalFormatting sqref="L56:N58 N56:N62 L59:L62">
    <cfRule type="expression" dxfId="13" priority="53">
      <formula>AND(#REF!&lt;=L$6,#REF!&gt;=L$6)</formula>
    </cfRule>
    <cfRule type="expression" dxfId="12" priority="49">
      <formula>AND(#REF!&lt;=L$6,#REF!&gt;=L$6)</formula>
    </cfRule>
    <cfRule type="expression" dxfId="11" priority="50">
      <formula>AND(#REF!&lt;=L$6,#REF!&gt;=L$6)</formula>
    </cfRule>
    <cfRule type="expression" dxfId="10" priority="51">
      <formula>#REF!&lt;&gt;""</formula>
    </cfRule>
    <cfRule type="expression" dxfId="9" priority="52">
      <formula>#REF!=1</formula>
    </cfRule>
    <cfRule type="expression" dxfId="8" priority="54">
      <formula>AND(#REF!&lt;=L$6,#REF!&gt;=L$6)</formula>
    </cfRule>
    <cfRule type="expression" dxfId="7" priority="57">
      <formula>#REF!&lt;&gt;""</formula>
    </cfRule>
    <cfRule type="expression" dxfId="6" priority="58">
      <formula>#REF!=1</formula>
    </cfRule>
  </conditionalFormatting>
  <conditionalFormatting sqref="M53 M65:N75">
    <cfRule type="expression" dxfId="5" priority="63">
      <formula>#REF!=1</formula>
    </cfRule>
    <cfRule type="expression" dxfId="4" priority="60">
      <formula>AND(#REF!&lt;=M$6,#REF!&gt;=M$6)</formula>
    </cfRule>
    <cfRule type="expression" dxfId="3" priority="61">
      <formula>AND(#REF!&lt;=M$6,#REF!&gt;=M$6)</formula>
    </cfRule>
    <cfRule type="expression" dxfId="2" priority="62">
      <formula>#REF!&lt;&gt;""</formula>
    </cfRule>
  </conditionalFormatting>
  <conditionalFormatting sqref="O78:O85">
    <cfRule type="expression" dxfId="1" priority="32">
      <formula>#REF!&lt;&gt;""</formula>
    </cfRule>
    <cfRule type="expression" dxfId="0" priority="33">
      <formula>#REF!=1</formula>
    </cfRule>
  </conditionalFormatting>
  <hyperlinks>
    <hyperlink ref="B9:B10" r:id="rId1" location="seminar-01-01" display="会計事務所の経営計画の立て方" xr:uid="{755BCB57-DD75-4452-98F2-F526460BEF41}"/>
    <hyperlink ref="C9" r:id="rId2" location="seminar-01-01" xr:uid="{96B3D2BF-6A78-4C6A-B414-EEEA59FDEB52}"/>
    <hyperlink ref="C10" r:id="rId3" location="seminar-01-02" xr:uid="{8FF48056-9842-4E0A-86F7-4A336F4F7C30}"/>
    <hyperlink ref="B11:B12" r:id="rId4" location="seminar-02-01" display="会計事務所経営の仕組み化" xr:uid="{CC298887-C041-4077-BCED-7BB3BC5024C9}"/>
    <hyperlink ref="C11" r:id="rId5" location="seminar-02-01" xr:uid="{47056FC0-A804-4586-B086-E1CF4D227AD3}"/>
    <hyperlink ref="C12" r:id="rId6" location="seminar-02-02" display="https://www.ejinzai.jp/account/standard-curriculum/senior_manager/detail.php - seminar-02-02" xr:uid="{76892309-6280-4F98-BCC4-D6506A3360B5}"/>
    <hyperlink ref="B13:B15" r:id="rId7" location="seminar-03-01" display="会計事務所の拡大経営戦略" xr:uid="{8B93B114-6CD1-4080-B027-ACA8822F3ADC}"/>
    <hyperlink ref="C13" r:id="rId8" location="seminar-03-01" display="https://www.ejinzai.jp/account/standard-curriculum/senior_manager/detail.php - seminar-03-01" xr:uid="{78E149D7-C1EC-4AB9-9250-209A28F8BF6F}"/>
    <hyperlink ref="C14" r:id="rId9" location="seminar-03-02" xr:uid="{113F2730-B33A-4F88-B5A2-B51D02BBB137}"/>
    <hyperlink ref="C15" r:id="rId10" location="seminar-03-03" xr:uid="{E61EF142-3CB4-4C9E-9512-9837D6C5C177}"/>
    <hyperlink ref="B16:B17" r:id="rId11" location="seminar-04-01" display="会計事務所のランチェスター戦略" xr:uid="{29FAA13F-7308-415E-B675-E2D9A95F2E58}"/>
    <hyperlink ref="C16" r:id="rId12" location="seminar-04-01" xr:uid="{36B0B718-960D-4AF7-967A-2D7FED03AD84}"/>
    <hyperlink ref="C17" r:id="rId13" location="seminar-04-02" display="https://www.ejinzai.jp/account/standard-curriculum/senior_manager/detail.php - seminar-04-02" xr:uid="{489A9A9B-C707-4884-9D19-82B37C40D575}"/>
    <hyperlink ref="B18:B22" r:id="rId14" location="seminar-05-01" display="会計事務所の業務効率化・生産性向上" xr:uid="{D90ED14E-79AB-493B-8EDF-306D93E78227}"/>
    <hyperlink ref="C18" r:id="rId15" location="seminar-05-01" xr:uid="{0602E469-443D-4017-BE45-C1534A5CE21D}"/>
    <hyperlink ref="C19" r:id="rId16" location="seminar-05-02" xr:uid="{ED53A778-3CEA-4D54-B4CE-2C838F4C93E7}"/>
    <hyperlink ref="C20" r:id="rId17" location="seminar-05-03" xr:uid="{BEFCC66B-1B61-455E-AAFA-6D02A3FFDD45}"/>
    <hyperlink ref="C21" r:id="rId18" location="seminar-05-04" xr:uid="{B84E1BA1-EBE0-4EA1-ACD5-3DD009604FA1}"/>
    <hyperlink ref="C22" r:id="rId19" location="seminar-05-05" xr:uid="{978EAD4E-EC9C-4728-AFE0-076132F7606F}"/>
    <hyperlink ref="B23" r:id="rId20" location="seminar-06-01" xr:uid="{BAC1D044-8696-47BA-AB39-3ADEDBFED4C9}"/>
    <hyperlink ref="C23" r:id="rId21" location="seminar-06-01" xr:uid="{95305F89-8D1D-4D44-A92F-BD2D44AAD4BA}"/>
    <hyperlink ref="B24" r:id="rId22" location="seminar-07-01" xr:uid="{571C9A70-0BB3-4CC2-924D-562E2F430995}"/>
    <hyperlink ref="C24" r:id="rId23" location="seminar-07-01" xr:uid="{720EA27F-E266-4824-91DF-E0C3A4773678}"/>
    <hyperlink ref="B27:B35" r:id="rId24" location="seminar-08-01" display="役員・上級管理者の基礎力" xr:uid="{1E81C69D-7F4B-476C-8D50-68D1382FAE50}"/>
    <hyperlink ref="C27" r:id="rId25" location="seminar-08-01" xr:uid="{3B6E3D85-5CFA-4ABC-A344-57C592E99173}"/>
    <hyperlink ref="C28" r:id="rId26" location="seminar-08-02" xr:uid="{4007E23F-4028-4760-A00D-8980BC8667EE}"/>
    <hyperlink ref="C29" r:id="rId27" location="seminar-08-03" xr:uid="{07C9DF12-43C0-48E0-9E32-FBA2D04AF65B}"/>
    <hyperlink ref="C30" r:id="rId28" location="seminar-08-04" xr:uid="{310BA560-142B-4F53-A116-5373373B3953}"/>
    <hyperlink ref="C31" r:id="rId29" location="seminar-08-05" xr:uid="{392F62F5-5C05-4206-B4F5-0FF764EB1BA5}"/>
    <hyperlink ref="C32" r:id="rId30" location="seminar-08-06" xr:uid="{B815D0BB-E822-465C-8B77-5B37D5657063}"/>
    <hyperlink ref="C33" r:id="rId31" location="seminar-08-07" xr:uid="{58C79D6B-A417-41B7-A25F-3D033A0B4EB0}"/>
    <hyperlink ref="C34" r:id="rId32" location="seminar-08-08" xr:uid="{75960ED2-46B0-4E61-B886-89A19637A622}"/>
    <hyperlink ref="C35" r:id="rId33" location="seminar-08-09" xr:uid="{D0EB7EB8-4A64-48D4-AF1A-59C65D9353AC}"/>
    <hyperlink ref="B36" r:id="rId34" location="seminar-09-01" xr:uid="{44FA9DD4-FC41-4E79-8A94-FD878A74880E}"/>
    <hyperlink ref="C36" r:id="rId35" location="seminar-09-01" xr:uid="{2D6B8D35-20C1-4591-87BB-4B1AAAEEE235}"/>
    <hyperlink ref="B37" r:id="rId36" location="seminar-10-01" xr:uid="{E1ED44F3-549A-430B-8986-74BD6EFBB690}"/>
    <hyperlink ref="C37" r:id="rId37" location="seminar-10-01" xr:uid="{5270B343-DE8F-43C8-8F61-966CF8FF0E0E}"/>
    <hyperlink ref="B40:B42" r:id="rId38" location="seminar-11-01" display="会計事務所の採用手法" xr:uid="{DD4A3BFD-D45A-4862-A999-458C0412AA7F}"/>
    <hyperlink ref="C40" r:id="rId39" location="seminar-11-01" xr:uid="{18932A07-8CB6-4FCE-9E67-2C1F8BEFB9EC}"/>
    <hyperlink ref="C41" r:id="rId40" location="seminar-11-02" xr:uid="{CEB74506-4975-403E-930C-A1409145EA2F}"/>
    <hyperlink ref="C42" r:id="rId41" location="seminar-11-03" xr:uid="{7E858E92-124E-4A8A-8956-BD25EA52679D}"/>
    <hyperlink ref="B43:B44" r:id="rId42" location="seminar-12-01" display="会計事務所の人事戦略" xr:uid="{5568A06C-F4E8-4588-8073-BF01EC39B871}"/>
    <hyperlink ref="C43" r:id="rId43" location="seminar-12-01" xr:uid="{606627FB-8980-4FA8-9187-235D321467C4}"/>
    <hyperlink ref="C44" r:id="rId44" location="seminar-12-02" xr:uid="{52646C70-F7B2-42EE-9F45-744E08681B9E}"/>
    <hyperlink ref="B45:B46" r:id="rId45" location="seminar-13-01" display="会計事務所の人事制度" xr:uid="{1F325370-23B2-4D77-A967-33EA61F21EA2}"/>
    <hyperlink ref="C45" r:id="rId46" location="seminar-13-01" display="https://www.ejinzai.jp/account/standard-curriculum/senior_manager/detail.php - seminar-13-01" xr:uid="{A0169492-4551-4AD8-B766-764DD4609D55}"/>
    <hyperlink ref="C46" r:id="rId47" location="seminar-13-02" xr:uid="{8F4C8693-9CE7-4CDC-997E-31C9A1B348E6}"/>
    <hyperlink ref="B47:B48" r:id="rId48" location="seminar-14-01" display="会計事務所の人材育成の仕組み" xr:uid="{37D184FA-8F94-46B6-B6DE-641E9400EF83}"/>
    <hyperlink ref="C47" r:id="rId49" location="seminar-14-01" xr:uid="{610DC2E5-C8EA-4706-B3BF-90D3A0831D31}"/>
    <hyperlink ref="C48" r:id="rId50" location="seminar-14-02" xr:uid="{813558C7-A603-4311-B84A-0BC437B72913}"/>
    <hyperlink ref="B49" r:id="rId51" location="seminar-15-01" xr:uid="{45B9CAD4-F5D5-4D5D-823C-81AA263449AA}"/>
    <hyperlink ref="C49" r:id="rId52" location="seminar-15-01" xr:uid="{DB36E722-49CA-4C72-AABA-2EAA769E2990}"/>
    <hyperlink ref="B50" r:id="rId53" location="seminar-16-01" xr:uid="{A34EE1FD-E008-4B38-AB8C-81037C855E6A}"/>
    <hyperlink ref="C50" r:id="rId54" location="seminar-16-01" xr:uid="{461F867B-8EA5-419E-B65D-7C577C664C0D}"/>
    <hyperlink ref="B51:B52" r:id="rId55" location="seminar-17-01" display="会計事務所の労務トラブル対応" xr:uid="{B8EA7DCD-15A9-4966-9F22-6DA58610739A}"/>
    <hyperlink ref="C51" r:id="rId56" location="seminar-17-01" xr:uid="{320DA945-6964-406E-884B-AB82EB8E29B6}"/>
    <hyperlink ref="C52" r:id="rId57" location="seminar-17-02" xr:uid="{55892192-959B-443D-B4F7-214134B5AF35}"/>
    <hyperlink ref="B53" r:id="rId58" location="seminar-18-01" xr:uid="{AA59F681-94D5-47A6-AD29-760A73903C55}"/>
    <hyperlink ref="C53" r:id="rId59" location="seminar-18-01" display="https://www.ejinzai.jp/account/standard-curriculum/senior_manager/detail.php - seminar-18-01" xr:uid="{44C8AD9A-1892-48A2-A5B3-F2C55F9D8D96}"/>
    <hyperlink ref="B56" r:id="rId60" location="seminar-19-01" xr:uid="{0F09804F-573A-4F9D-9440-7F4E4C994609}"/>
    <hyperlink ref="C56" r:id="rId61" location="seminar-19-01" xr:uid="{8B194994-78EA-4206-8BD1-25B07F6F4899}"/>
    <hyperlink ref="B57" r:id="rId62" location="seminar-20-01" xr:uid="{7F664EB1-BE6A-441C-9362-1BACCFD3A62E}"/>
    <hyperlink ref="C57" r:id="rId63" location="seminar-20-01" xr:uid="{13C5F92F-4147-4204-A9A0-6ECBFC396CDF}"/>
    <hyperlink ref="B58" r:id="rId64" location="seminar-21-01" xr:uid="{AF5A1CFE-8258-4F83-A7C7-ABA71562F6E7}"/>
    <hyperlink ref="C58" r:id="rId65" location="seminar-21-01" xr:uid="{DE791002-DDFA-4C48-94FE-17D9C764DD92}"/>
    <hyperlink ref="B59" r:id="rId66" location="seminar-22-01" xr:uid="{B11B4F63-DF33-4B4D-A1AA-5269933A114C}"/>
    <hyperlink ref="C59" r:id="rId67" location="seminar-22-01" xr:uid="{6D5D5907-BEB6-445D-BDA7-BBDE754335C8}"/>
    <hyperlink ref="B60" r:id="rId68" location="seminar-23-01" xr:uid="{79092A9A-1BC6-469B-89ED-1C0524FBC043}"/>
    <hyperlink ref="C60" r:id="rId69" location="seminar-23-01" xr:uid="{9D7BE2D4-AEF8-44CD-AA11-068E1D4816FA}"/>
    <hyperlink ref="B61" r:id="rId70" location="seminar-24-01" xr:uid="{B25600A0-2477-4003-83D3-A570F71DD74B}"/>
    <hyperlink ref="C61" r:id="rId71" location="seminar-24-01" xr:uid="{152EB573-A9B6-45A6-B55A-1729F5F30BA7}"/>
    <hyperlink ref="B62" r:id="rId72" location="seminar-25-01" xr:uid="{7AA2F49D-6F7C-4240-AB60-1A49E6C78C3E}"/>
    <hyperlink ref="C62" r:id="rId73" location="seminar-25-01" xr:uid="{B623AE86-0A06-406A-89CD-0CAFB63AF93E}"/>
    <hyperlink ref="B65" r:id="rId74" location="seminar-26-01" xr:uid="{67B59EA4-BB83-40AB-8B90-975501075122}"/>
    <hyperlink ref="C65" r:id="rId75" location="seminar-26-01" xr:uid="{841C74A1-00D0-4999-95C3-F87B4A1769CE}"/>
    <hyperlink ref="B66:B69" r:id="rId76" location="seminar-27-01" display="DXを活用した会計事務所の業務改革" xr:uid="{1A48880F-620C-4CEE-AEE4-6CC4C87B16A8}"/>
    <hyperlink ref="C66" r:id="rId77" location="seminar-27-01" xr:uid="{02E0449C-9FBB-4575-A757-72A22C1BD7DB}"/>
    <hyperlink ref="C67" r:id="rId78" location="seminar-27-02" xr:uid="{8E486B46-9954-4D2E-9DA8-D1EDC47B478E}"/>
    <hyperlink ref="C68" r:id="rId79" location="seminar-27-03" display="https://www.ejinzai.jp/account/standard-curriculum/senior_manager/detail.php - seminar-27-03" xr:uid="{2BAD56DB-D558-422D-A1DA-1177C1FF46BF}"/>
    <hyperlink ref="C69" r:id="rId80" location="seminar-27-04" xr:uid="{9B3A55DC-E689-436F-A790-85CB4AD214DC}"/>
    <hyperlink ref="B70:B75" r:id="rId81" location="seminar-28-01" display="生成AIを活用した会計事務所の業務改革" xr:uid="{7BC8AE6C-7639-451C-A353-97401726F56D}"/>
    <hyperlink ref="C70" r:id="rId82" location="seminar-28-01" display="https://www.ejinzai.jp/account/standard-curriculum/senior_manager/detail.php - seminar-28-01" xr:uid="{327572B7-CBB0-403B-BC56-6ECED5449C84}"/>
    <hyperlink ref="C71" r:id="rId83" location="seminar-28-02" xr:uid="{2388C9BF-24A2-4DB4-BB9E-FD748ED81736}"/>
    <hyperlink ref="C72" r:id="rId84" location="seminar-28-03" display="https://www.ejinzai.jp/account/standard-curriculum/senior_manager/detail.php - seminar-28-03" xr:uid="{FEA4E2DE-407C-47BA-AD2A-9053D24C4984}"/>
    <hyperlink ref="C73" r:id="rId85" location="seminar-28-04" display="https://www.ejinzai.jp/account/standard-curriculum/senior_manager/detail.php - seminar-28-04" xr:uid="{8F687B2A-0781-41CB-8B67-AECA946BF50D}"/>
    <hyperlink ref="C74" r:id="rId86" location="seminar-28-05" xr:uid="{32556A0D-CE21-45E2-8521-16EE58E5A6CA}"/>
    <hyperlink ref="C75" r:id="rId87" location="seminar-28-06" display="https://www.ejinzai.jp/account/standard-curriculum/senior_manager/detail.php - seminar-28-06" xr:uid="{3C122DAF-FE01-4197-8FDF-1EF63E76D1AA}"/>
    <hyperlink ref="B78" r:id="rId88" location="seminar-29-01" xr:uid="{8CDB1655-548D-4D41-9B47-0D572419BE60}"/>
    <hyperlink ref="C78" r:id="rId89" location="seminar-29-01" xr:uid="{E186431C-D9BC-4365-BE70-4270FE2D59BB}"/>
    <hyperlink ref="B79" r:id="rId90" location="seminar-30-01" xr:uid="{53A98FB7-6279-4896-9B01-AC74275CB55E}"/>
    <hyperlink ref="C79" r:id="rId91" location="seminar-30-01" xr:uid="{D943E281-8F54-48E3-859D-A401C134CD4B}"/>
    <hyperlink ref="B80" r:id="rId92" location="seminar-31-01" xr:uid="{E5C905D5-5F00-41DB-8716-548038CB48C9}"/>
    <hyperlink ref="C80" r:id="rId93" location="seminar-31-01" xr:uid="{10AD3B4E-19D5-49F3-935A-4D5B7A9F8E2A}"/>
    <hyperlink ref="B81" r:id="rId94" location="seminar-32-01" xr:uid="{04D750DD-3E40-4F23-9FAA-E2700CC2C6FE}"/>
    <hyperlink ref="C81" r:id="rId95" location="seminar-32-01" xr:uid="{D37092EA-ED57-4687-A5DE-1BE669544A2E}"/>
    <hyperlink ref="B82" r:id="rId96" location="seminar-33-01" xr:uid="{0F6445BF-AA09-4AFC-8DA2-2AC39F8FF68D}"/>
    <hyperlink ref="C82" r:id="rId97" location="seminar-33-01" xr:uid="{92649882-46A4-4CA4-8F24-90A15D343352}"/>
    <hyperlink ref="B83" r:id="rId98" location="seminar-34-01" xr:uid="{76030114-442C-42C9-B966-71EEAF7D06E1}"/>
    <hyperlink ref="C83" r:id="rId99" location="seminar-34-01" xr:uid="{13ACF4C9-1F9D-491B-A1A7-88BB3DFB9A8E}"/>
    <hyperlink ref="B84" r:id="rId100" location="seminar-35-01" xr:uid="{D70C3E56-596A-4DBD-8CAA-2827BF6B9B25}"/>
    <hyperlink ref="C84" r:id="rId101" location="seminar-35-01" xr:uid="{BD3A4220-357D-44BE-B216-8B7991B7140A}"/>
    <hyperlink ref="B85" r:id="rId102" location="seminar-36-01" xr:uid="{6586AC01-9470-4645-A7B8-69B95FFAC7B9}"/>
    <hyperlink ref="C85" r:id="rId103" location="seminar-36-01" xr:uid="{65A9CA5D-94C1-444F-A70D-AD696F439882}"/>
  </hyperlinks>
  <pageMargins left="0.70866141732283472" right="0.70866141732283472" top="0.74803149606299213" bottom="0.74803149606299213" header="0.31496062992125984" footer="0.31496062992125984"/>
  <pageSetup paperSize="9" scale="44" fitToHeight="0" orientation="portrait" horizontalDpi="300" verticalDpi="300" r:id="rId104"/>
  <ignoredErrors>
    <ignoredError sqref="D26 D55 D7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工程表</vt:lpstr>
      <vt:lpstr>工程表!Print_Area</vt:lpstr>
      <vt:lpstr>工程表!Print_Titles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2016-06-18T02:30:31Z</dcterms:created>
  <dcterms:modified xsi:type="dcterms:W3CDTF">2025-04-28T07:37:41Z</dcterms:modified>
</cp:coreProperties>
</file>